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ate1904="1" codeName="ThisWorkbook"/>
  <mc:AlternateContent xmlns:mc="http://schemas.openxmlformats.org/markup-compatibility/2006">
    <mc:Choice Requires="x15">
      <x15ac:absPath xmlns:x15ac="http://schemas.microsoft.com/office/spreadsheetml/2010/11/ac" url="/Users/shannonromeling/Desktop/AB Grants:Projects/Water Quality Monitoring - Water Sentinels/2024-2026 Integrated Report Data Submittal from Amigos Bravos/"/>
    </mc:Choice>
  </mc:AlternateContent>
  <xr:revisionPtr revIDLastSave="0" documentId="13_ncr:1_{66B38567-80EB-4842-B9DA-2563F2D35092}" xr6:coauthVersionLast="47" xr6:coauthVersionMax="47" xr10:uidLastSave="{00000000-0000-0000-0000-000000000000}"/>
  <bookViews>
    <workbookView xWindow="0" yWindow="500" windowWidth="20480" windowHeight="11280" tabRatio="500" xr2:uid="{00000000-000D-0000-FFFF-FFFF00000000}"/>
  </bookViews>
  <sheets>
    <sheet name="AB Report format" sheetId="2" r:id="rId1"/>
  </sheets>
  <definedNames>
    <definedName name="_xlnm.Print_Area" localSheetId="0">'AB Report format'!$A$1:$P$93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91" i="2" l="1"/>
  <c r="N89" i="2"/>
  <c r="R33" i="2" l="1"/>
</calcChain>
</file>

<file path=xl/sharedStrings.xml><?xml version="1.0" encoding="utf-8"?>
<sst xmlns="http://schemas.openxmlformats.org/spreadsheetml/2006/main" count="2115" uniqueCount="137">
  <si>
    <t>SAMPLE #</t>
  </si>
  <si>
    <t xml:space="preserve">DATE </t>
  </si>
  <si>
    <t>TEMP, C.</t>
  </si>
  <si>
    <t>pH</t>
  </si>
  <si>
    <t>NITRATE</t>
  </si>
  <si>
    <t>mg/L</t>
  </si>
  <si>
    <t>E. COLI</t>
  </si>
  <si>
    <t>COLONIES/100ML</t>
  </si>
  <si>
    <t>F4</t>
  </si>
  <si>
    <t>H6</t>
  </si>
  <si>
    <t>P1</t>
  </si>
  <si>
    <t>F1</t>
  </si>
  <si>
    <t>STANDARD</t>
  </si>
  <si>
    <t>6.6-8.8</t>
  </si>
  <si>
    <t>&gt;=6</t>
  </si>
  <si>
    <t>&lt;=500</t>
  </si>
  <si>
    <t>&lt;=400</t>
  </si>
  <si>
    <t>ppm</t>
  </si>
  <si>
    <t>PS2</t>
  </si>
  <si>
    <t>PS3</t>
  </si>
  <si>
    <t>AMMONIA</t>
  </si>
  <si>
    <t xml:space="preserve">microsiemens/cm </t>
  </si>
  <si>
    <t>&lt;=23</t>
  </si>
  <si>
    <t>&lt;=24</t>
  </si>
  <si>
    <t>No Standard</t>
  </si>
  <si>
    <t>RR1</t>
  </si>
  <si>
    <t>RR2</t>
  </si>
  <si>
    <t>RR3</t>
  </si>
  <si>
    <t>RR4</t>
  </si>
  <si>
    <t>PHOSPHATE</t>
  </si>
  <si>
    <t>&lt;0.1</t>
  </si>
  <si>
    <t>H2E</t>
  </si>
  <si>
    <t>H2C</t>
  </si>
  <si>
    <t>FLJ</t>
  </si>
  <si>
    <t>FRE</t>
  </si>
  <si>
    <t>RG2</t>
  </si>
  <si>
    <t>(total)µg/L</t>
  </si>
  <si>
    <t>-</t>
  </si>
  <si>
    <t>None</t>
  </si>
  <si>
    <t>H2B3</t>
  </si>
  <si>
    <t>&lt;1</t>
  </si>
  <si>
    <t>H2B</t>
  </si>
  <si>
    <t>P4</t>
  </si>
  <si>
    <t>Hardness = 100: 3,421 acute; 1,370 chronic ug/l</t>
  </si>
  <si>
    <t>Hardness = 220: 10,071 acute; 4,035 chronic ug/l</t>
  </si>
  <si>
    <t>Rio Fernando</t>
  </si>
  <si>
    <t>Rio Pueblo</t>
  </si>
  <si>
    <t>Rio Hondo</t>
  </si>
  <si>
    <t>Red River</t>
  </si>
  <si>
    <t>Rio Grande</t>
  </si>
  <si>
    <t>DISSOLVED OXYGEN</t>
  </si>
  <si>
    <t>COLLECTION TIME</t>
  </si>
  <si>
    <t>ELECTRICAL CONDUCTIVITY</t>
  </si>
  <si>
    <t>HARDNESS</t>
  </si>
  <si>
    <t>ALUMINUM</t>
  </si>
  <si>
    <t>NMED SWQB Assessment Unit ID</t>
  </si>
  <si>
    <t>NM-2120.A_512</t>
  </si>
  <si>
    <t xml:space="preserve"> Rio Fernando de Taos (R Pueblo d Taos to USFS bnd at Canyon).</t>
  </si>
  <si>
    <t>NM-2120.A_513</t>
  </si>
  <si>
    <t>NM-2120.A_514</t>
  </si>
  <si>
    <t>&lt;.20</t>
  </si>
  <si>
    <t>&lt;0.10</t>
  </si>
  <si>
    <t>RG3</t>
  </si>
  <si>
    <t>RG4</t>
  </si>
  <si>
    <t>RG5</t>
  </si>
  <si>
    <t>RG6</t>
  </si>
  <si>
    <t>Blank 1</t>
  </si>
  <si>
    <t>8:50am</t>
  </si>
  <si>
    <t>FB1</t>
  </si>
  <si>
    <t>MS1/P1A</t>
  </si>
  <si>
    <t>PB1</t>
  </si>
  <si>
    <t xml:space="preserve"> 8/17/21</t>
  </si>
  <si>
    <t>HB1</t>
  </si>
  <si>
    <t>8.34/8.59</t>
  </si>
  <si>
    <t>11:06AM</t>
  </si>
  <si>
    <t>8:55AM</t>
  </si>
  <si>
    <t>9:25AM</t>
  </si>
  <si>
    <t>9:55AM</t>
  </si>
  <si>
    <t>BLANK</t>
  </si>
  <si>
    <t>10:15AM</t>
  </si>
  <si>
    <t>12:03PM</t>
  </si>
  <si>
    <t>11:50AM</t>
  </si>
  <si>
    <t>2:30PM</t>
  </si>
  <si>
    <t>1:45PM</t>
  </si>
  <si>
    <t>10:45AM</t>
  </si>
  <si>
    <t>2:00PM</t>
  </si>
  <si>
    <t>9:20AM</t>
  </si>
  <si>
    <t>9:30AM</t>
  </si>
  <si>
    <t>9:42AM</t>
  </si>
  <si>
    <t>RPEC1</t>
  </si>
  <si>
    <t>4:42PM</t>
  </si>
  <si>
    <t>RPEC3</t>
  </si>
  <si>
    <t>5:36PM</t>
  </si>
  <si>
    <t>RPEC2</t>
  </si>
  <si>
    <t>5:12PM</t>
  </si>
  <si>
    <t>8:43AM</t>
  </si>
  <si>
    <t>9:00AM</t>
  </si>
  <si>
    <t>8:40AM</t>
  </si>
  <si>
    <t>9:12AM</t>
  </si>
  <si>
    <t>11:30AM</t>
  </si>
  <si>
    <t>9:40AM</t>
  </si>
  <si>
    <t>10:43AM</t>
  </si>
  <si>
    <t>9:10AM</t>
  </si>
  <si>
    <t>9:32AM</t>
  </si>
  <si>
    <t>9:44AM</t>
  </si>
  <si>
    <t>9:50AM</t>
  </si>
  <si>
    <t>10:05AM</t>
  </si>
  <si>
    <t>TOTAl SUSPENDED SOLIDS</t>
  </si>
  <si>
    <t>Reporting Limit: 1</t>
  </si>
  <si>
    <t>&lt;0.20</t>
  </si>
  <si>
    <t>Total Iron</t>
  </si>
  <si>
    <t>Total Manganese</t>
  </si>
  <si>
    <t>&lt;0.006</t>
  </si>
  <si>
    <t>&lt;0.005</t>
  </si>
  <si>
    <t>RIN1</t>
  </si>
  <si>
    <t>EMB2</t>
  </si>
  <si>
    <t>RE3</t>
  </si>
  <si>
    <t>RE4</t>
  </si>
  <si>
    <t>RE6</t>
  </si>
  <si>
    <t>9:21AM</t>
  </si>
  <si>
    <t>9:53AM</t>
  </si>
  <si>
    <t>10:20AM</t>
  </si>
  <si>
    <t>11:00AM</t>
  </si>
  <si>
    <t>11:39AM</t>
  </si>
  <si>
    <t xml:space="preserve">                        v</t>
  </si>
  <si>
    <t>For a hardness of 100, a common value here, the standards are: 3,421 ug/l acute; 1,370 ug/l chronic . For a hardness of 200 the standards are: 8,838 acute; 3,541 chronic ug/l.</t>
  </si>
  <si>
    <t>Rio Embudo</t>
  </si>
  <si>
    <t>&lt;0.2</t>
  </si>
  <si>
    <t>BTEX</t>
  </si>
  <si>
    <t>Absent</t>
  </si>
  <si>
    <t>Total Murcery</t>
  </si>
  <si>
    <t>cynide</t>
  </si>
  <si>
    <t>&lt;.002</t>
  </si>
  <si>
    <t>e. coli IDEXX AB lab blank</t>
  </si>
  <si>
    <t>TDS</t>
  </si>
  <si>
    <t>Salinity</t>
  </si>
  <si>
    <t>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</si>
</sst>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h:mm\ AM/PM;@"/>
    <numFmt numFmtId="165" formatCode="0.000"/>
  </numFmts>
  <fonts count="7" x14ac:knownFonts="1">
    <font>
      <sz val="10"/>
      <name val="Verdana"/>
    </font>
    <font>
      <sz val="8"/>
      <name val="Verdana"/>
      <family val="2"/>
    </font>
    <font>
      <sz val="12"/>
      <name val="Times New Roman"/>
      <family val="1"/>
    </font>
    <font>
      <sz val="12"/>
      <color theme="1"/>
      <name val="Times New Roman"/>
      <family val="1"/>
    </font>
    <font>
      <sz val="12"/>
      <color rgb="FF222222"/>
      <name val="Times New Roman"/>
      <family val="1"/>
    </font>
    <font>
      <b/>
      <sz val="12"/>
      <name val="Times New Roman"/>
      <family val="1"/>
    </font>
    <font>
      <sz val="12"/>
      <color rgb="FFFF000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right" wrapText="1"/>
    </xf>
    <xf numFmtId="164" fontId="3" fillId="0" borderId="1" xfId="0" applyNumberFormat="1" applyFont="1" applyBorder="1" applyAlignment="1">
      <alignment horizontal="right" wrapText="1"/>
    </xf>
    <xf numFmtId="0" fontId="4" fillId="0" borderId="1" xfId="0" applyFont="1" applyBorder="1" applyAlignment="1">
      <alignment horizontal="center" wrapText="1"/>
    </xf>
    <xf numFmtId="0" fontId="5" fillId="2" borderId="1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right" wrapText="1"/>
    </xf>
    <xf numFmtId="164" fontId="5" fillId="2" borderId="1" xfId="0" applyNumberFormat="1" applyFont="1" applyFill="1" applyBorder="1" applyAlignment="1">
      <alignment horizontal="right" wrapText="1"/>
    </xf>
    <xf numFmtId="4" fontId="5" fillId="2" borderId="1" xfId="0" applyNumberFormat="1" applyFont="1" applyFill="1" applyBorder="1" applyAlignment="1">
      <alignment horizontal="right" wrapText="1"/>
    </xf>
    <xf numFmtId="2" fontId="5" fillId="2" borderId="1" xfId="0" applyNumberFormat="1" applyFont="1" applyFill="1" applyBorder="1" applyAlignment="1">
      <alignment horizontal="right" wrapText="1"/>
    </xf>
    <xf numFmtId="0" fontId="2" fillId="0" borderId="1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right" wrapText="1"/>
    </xf>
    <xf numFmtId="164" fontId="2" fillId="2" borderId="1" xfId="0" applyNumberFormat="1" applyFont="1" applyFill="1" applyBorder="1" applyAlignment="1">
      <alignment horizontal="right" wrapText="1"/>
    </xf>
    <xf numFmtId="4" fontId="2" fillId="2" borderId="1" xfId="0" applyNumberFormat="1" applyFont="1" applyFill="1" applyBorder="1" applyAlignment="1">
      <alignment horizontal="right" wrapText="1"/>
    </xf>
    <xf numFmtId="2" fontId="2" fillId="2" borderId="1" xfId="0" applyNumberFormat="1" applyFont="1" applyFill="1" applyBorder="1" applyAlignment="1">
      <alignment horizontal="right" wrapText="1"/>
    </xf>
    <xf numFmtId="0" fontId="5" fillId="3" borderId="1" xfId="0" applyFont="1" applyFill="1" applyBorder="1" applyAlignment="1">
      <alignment horizontal="left" wrapText="1"/>
    </xf>
    <xf numFmtId="0" fontId="5" fillId="3" borderId="1" xfId="0" applyFont="1" applyFill="1" applyBorder="1" applyAlignment="1">
      <alignment horizontal="right" wrapText="1"/>
    </xf>
    <xf numFmtId="164" fontId="5" fillId="3" borderId="1" xfId="0" applyNumberFormat="1" applyFont="1" applyFill="1" applyBorder="1" applyAlignment="1">
      <alignment horizontal="right" wrapText="1"/>
    </xf>
    <xf numFmtId="4" fontId="5" fillId="3" borderId="1" xfId="0" applyNumberFormat="1" applyFont="1" applyFill="1" applyBorder="1" applyAlignment="1">
      <alignment horizontal="right" wrapText="1"/>
    </xf>
    <xf numFmtId="2" fontId="5" fillId="3" borderId="1" xfId="0" applyNumberFormat="1" applyFont="1" applyFill="1" applyBorder="1" applyAlignment="1">
      <alignment horizontal="right" wrapText="1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left" wrapText="1"/>
    </xf>
    <xf numFmtId="14" fontId="2" fillId="0" borderId="1" xfId="0" applyNumberFormat="1" applyFont="1" applyBorder="1" applyAlignment="1">
      <alignment horizontal="right" wrapText="1"/>
    </xf>
    <xf numFmtId="164" fontId="2" fillId="0" borderId="1" xfId="0" applyNumberFormat="1" applyFont="1" applyBorder="1" applyAlignment="1">
      <alignment horizontal="right" wrapText="1"/>
    </xf>
    <xf numFmtId="0" fontId="2" fillId="0" borderId="1" xfId="0" applyFont="1" applyBorder="1" applyAlignment="1">
      <alignment horizontal="right" wrapText="1"/>
    </xf>
    <xf numFmtId="4" fontId="2" fillId="4" borderId="1" xfId="0" applyNumberFormat="1" applyFont="1" applyFill="1" applyBorder="1" applyAlignment="1">
      <alignment horizontal="right" wrapText="1"/>
    </xf>
    <xf numFmtId="2" fontId="2" fillId="0" borderId="1" xfId="0" applyNumberFormat="1" applyFont="1" applyBorder="1" applyAlignment="1">
      <alignment horizontal="right" wrapText="1"/>
    </xf>
    <xf numFmtId="0" fontId="2" fillId="4" borderId="1" xfId="0" applyFont="1" applyFill="1" applyBorder="1" applyAlignment="1">
      <alignment horizontal="right" wrapText="1"/>
    </xf>
    <xf numFmtId="164" fontId="5" fillId="0" borderId="1" xfId="0" applyNumberFormat="1" applyFont="1" applyBorder="1" applyAlignment="1">
      <alignment horizontal="right" wrapText="1"/>
    </xf>
    <xf numFmtId="2" fontId="5" fillId="0" borderId="1" xfId="0" applyNumberFormat="1" applyFont="1" applyBorder="1" applyAlignment="1">
      <alignment horizontal="right" wrapText="1"/>
    </xf>
    <xf numFmtId="4" fontId="2" fillId="0" borderId="1" xfId="0" applyNumberFormat="1" applyFont="1" applyBorder="1" applyAlignment="1">
      <alignment horizontal="right" wrapText="1"/>
    </xf>
    <xf numFmtId="14" fontId="2" fillId="0" borderId="1" xfId="0" applyNumberFormat="1" applyFont="1" applyBorder="1" applyAlignment="1">
      <alignment horizontal="center" wrapText="1"/>
    </xf>
    <xf numFmtId="4" fontId="2" fillId="6" borderId="1" xfId="0" applyNumberFormat="1" applyFont="1" applyFill="1" applyBorder="1" applyAlignment="1">
      <alignment horizontal="right" wrapText="1"/>
    </xf>
    <xf numFmtId="0" fontId="2" fillId="4" borderId="1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center" wrapText="1"/>
    </xf>
    <xf numFmtId="14" fontId="2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wrapText="1"/>
    </xf>
    <xf numFmtId="14" fontId="5" fillId="3" borderId="1" xfId="0" applyNumberFormat="1" applyFont="1" applyFill="1" applyBorder="1" applyAlignment="1">
      <alignment horizontal="center" wrapText="1"/>
    </xf>
    <xf numFmtId="164" fontId="5" fillId="3" borderId="1" xfId="0" applyNumberFormat="1" applyFont="1" applyFill="1" applyBorder="1" applyAlignment="1">
      <alignment horizontal="center" wrapText="1"/>
    </xf>
    <xf numFmtId="4" fontId="5" fillId="3" borderId="1" xfId="0" applyNumberFormat="1" applyFont="1" applyFill="1" applyBorder="1" applyAlignment="1">
      <alignment horizontal="center" wrapText="1"/>
    </xf>
    <xf numFmtId="2" fontId="5" fillId="3" borderId="1" xfId="0" applyNumberFormat="1" applyFont="1" applyFill="1" applyBorder="1" applyAlignment="1">
      <alignment horizontal="center" wrapText="1"/>
    </xf>
    <xf numFmtId="164" fontId="2" fillId="0" borderId="1" xfId="0" applyNumberFormat="1" applyFont="1" applyBorder="1" applyAlignment="1">
      <alignment horizontal="center" wrapText="1"/>
    </xf>
    <xf numFmtId="4" fontId="2" fillId="4" borderId="1" xfId="0" applyNumberFormat="1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2" fontId="2" fillId="0" borderId="1" xfId="0" applyNumberFormat="1" applyFont="1" applyBorder="1" applyAlignment="1">
      <alignment horizontal="center" wrapText="1"/>
    </xf>
    <xf numFmtId="20" fontId="2" fillId="0" borderId="1" xfId="0" applyNumberFormat="1" applyFont="1" applyBorder="1" applyAlignment="1">
      <alignment horizontal="center" wrapText="1"/>
    </xf>
    <xf numFmtId="4" fontId="2" fillId="0" borderId="1" xfId="0" applyNumberFormat="1" applyFont="1" applyBorder="1" applyAlignment="1">
      <alignment horizontal="center" wrapText="1"/>
    </xf>
    <xf numFmtId="14" fontId="5" fillId="0" borderId="1" xfId="0" applyNumberFormat="1" applyFont="1" applyBorder="1" applyAlignment="1">
      <alignment horizontal="center" wrapText="1"/>
    </xf>
    <xf numFmtId="3" fontId="2" fillId="0" borderId="1" xfId="0" applyNumberFormat="1" applyFont="1" applyBorder="1" applyAlignment="1">
      <alignment horizontal="right" wrapText="1"/>
    </xf>
    <xf numFmtId="165" fontId="2" fillId="0" borderId="1" xfId="0" applyNumberFormat="1" applyFont="1" applyBorder="1" applyAlignment="1">
      <alignment horizontal="center" wrapText="1"/>
    </xf>
    <xf numFmtId="2" fontId="2" fillId="4" borderId="1" xfId="0" applyNumberFormat="1" applyFont="1" applyFill="1" applyBorder="1" applyAlignment="1">
      <alignment horizontal="center" wrapText="1"/>
    </xf>
    <xf numFmtId="0" fontId="2" fillId="5" borderId="1" xfId="0" applyFont="1" applyFill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2" fillId="0" borderId="2" xfId="0" applyFont="1" applyBorder="1" applyAlignment="1">
      <alignment wrapText="1"/>
    </xf>
    <xf numFmtId="14" fontId="2" fillId="0" borderId="4" xfId="0" applyNumberFormat="1" applyFont="1" applyBorder="1" applyAlignment="1">
      <alignment wrapText="1"/>
    </xf>
    <xf numFmtId="0" fontId="2" fillId="0" borderId="4" xfId="0" applyFont="1" applyBorder="1" applyAlignment="1">
      <alignment wrapText="1"/>
    </xf>
    <xf numFmtId="4" fontId="2" fillId="0" borderId="4" xfId="0" applyNumberFormat="1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5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16" fontId="2" fillId="0" borderId="1" xfId="0" applyNumberFormat="1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14" fontId="3" fillId="0" borderId="1" xfId="0" applyNumberFormat="1" applyFont="1" applyBorder="1" applyAlignment="1">
      <alignment horizontal="center" wrapText="1"/>
    </xf>
    <xf numFmtId="20" fontId="3" fillId="0" borderId="2" xfId="0" applyNumberFormat="1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2" fontId="3" fillId="0" borderId="1" xfId="0" applyNumberFormat="1" applyFont="1" applyBorder="1" applyAlignment="1">
      <alignment horizontal="right" wrapText="1"/>
    </xf>
    <xf numFmtId="20" fontId="2" fillId="0" borderId="2" xfId="0" applyNumberFormat="1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4" fontId="2" fillId="0" borderId="4" xfId="0" applyNumberFormat="1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5" fillId="2" borderId="1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right" wrapText="1"/>
    </xf>
    <xf numFmtId="14" fontId="2" fillId="2" borderId="1" xfId="0" applyNumberFormat="1" applyFont="1" applyFill="1" applyBorder="1" applyAlignment="1">
      <alignment horizontal="right" wrapText="1"/>
    </xf>
    <xf numFmtId="0" fontId="6" fillId="0" borderId="2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AC95"/>
  <sheetViews>
    <sheetView tabSelected="1" zoomScaleNormal="100" workbookViewId="0">
      <pane xSplit="1" ySplit="4" topLeftCell="B89" activePane="bottomRight" state="frozen"/>
      <selection pane="topRight" activeCell="B1" sqref="B1"/>
      <selection pane="bottomLeft" activeCell="A5" sqref="A5"/>
      <selection pane="bottomRight" activeCell="A95" sqref="A95:XFD95"/>
    </sheetView>
  </sheetViews>
  <sheetFormatPr baseColWidth="10" defaultColWidth="10.6640625" defaultRowHeight="16" x14ac:dyDescent="0.2"/>
  <cols>
    <col min="1" max="1" width="13.83203125" style="24" customWidth="1"/>
    <col min="2" max="2" width="11.1640625" style="27" customWidth="1"/>
    <col min="3" max="3" width="11.1640625" style="26" customWidth="1"/>
    <col min="4" max="5" width="11.1640625" style="27" customWidth="1"/>
    <col min="6" max="6" width="12.5" style="27" customWidth="1"/>
    <col min="7" max="7" width="15.33203125" style="33" customWidth="1"/>
    <col min="8" max="8" width="15.5" style="27" customWidth="1"/>
    <col min="9" max="13" width="11.1640625" style="27" customWidth="1"/>
    <col min="14" max="14" width="11.6640625" style="29" customWidth="1"/>
    <col min="15" max="15" width="10.1640625" style="29" customWidth="1"/>
    <col min="16" max="16" width="11.1640625" style="29" customWidth="1"/>
    <col min="17" max="17" width="26.83203125" style="11" customWidth="1"/>
    <col min="18" max="18" width="25" style="11" customWidth="1"/>
    <col min="19" max="16384" width="10.6640625" style="1"/>
  </cols>
  <sheetData>
    <row r="1" spans="1:29" ht="54" customHeight="1" x14ac:dyDescent="0.2">
      <c r="A1" s="6" t="s">
        <v>0</v>
      </c>
      <c r="B1" s="7" t="s">
        <v>1</v>
      </c>
      <c r="C1" s="8" t="s">
        <v>51</v>
      </c>
      <c r="D1" s="7" t="s">
        <v>2</v>
      </c>
      <c r="E1" s="7" t="s">
        <v>3</v>
      </c>
      <c r="F1" s="7" t="s">
        <v>50</v>
      </c>
      <c r="G1" s="9" t="s">
        <v>52</v>
      </c>
      <c r="H1" s="7" t="s">
        <v>29</v>
      </c>
      <c r="I1" s="7" t="s">
        <v>6</v>
      </c>
      <c r="J1" s="7" t="s">
        <v>4</v>
      </c>
      <c r="K1" s="7" t="s">
        <v>20</v>
      </c>
      <c r="L1" s="7" t="s">
        <v>53</v>
      </c>
      <c r="M1" s="7" t="s">
        <v>107</v>
      </c>
      <c r="N1" s="10" t="s">
        <v>54</v>
      </c>
      <c r="O1" s="10" t="s">
        <v>110</v>
      </c>
      <c r="P1" s="10" t="s">
        <v>111</v>
      </c>
      <c r="Q1" s="5" t="s">
        <v>55</v>
      </c>
      <c r="R1" s="11" t="s">
        <v>128</v>
      </c>
      <c r="S1" s="1" t="s">
        <v>130</v>
      </c>
      <c r="T1" s="1" t="s">
        <v>131</v>
      </c>
      <c r="U1" s="1" t="s">
        <v>134</v>
      </c>
      <c r="V1" s="1" t="s">
        <v>135</v>
      </c>
      <c r="W1" s="1" t="s">
        <v>37</v>
      </c>
      <c r="X1" s="1" t="s">
        <v>37</v>
      </c>
      <c r="Y1" s="1" t="s">
        <v>37</v>
      </c>
      <c r="Z1" s="1" t="s">
        <v>37</v>
      </c>
      <c r="AA1" s="1" t="s">
        <v>37</v>
      </c>
      <c r="AB1" s="1" t="s">
        <v>37</v>
      </c>
      <c r="AC1" s="1" t="s">
        <v>37</v>
      </c>
    </row>
    <row r="2" spans="1:29" ht="37" customHeight="1" x14ac:dyDescent="0.2">
      <c r="A2" s="12" t="s">
        <v>37</v>
      </c>
      <c r="B2" s="13" t="s">
        <v>37</v>
      </c>
      <c r="C2" s="14" t="s">
        <v>37</v>
      </c>
      <c r="D2" s="13" t="s">
        <v>37</v>
      </c>
      <c r="E2" s="13" t="s">
        <v>37</v>
      </c>
      <c r="F2" s="13" t="s">
        <v>17</v>
      </c>
      <c r="G2" s="15" t="s">
        <v>21</v>
      </c>
      <c r="H2" s="13" t="s">
        <v>5</v>
      </c>
      <c r="I2" s="13" t="s">
        <v>7</v>
      </c>
      <c r="J2" s="13" t="s">
        <v>5</v>
      </c>
      <c r="K2" s="13" t="s">
        <v>5</v>
      </c>
      <c r="L2" s="13" t="s">
        <v>17</v>
      </c>
      <c r="M2" s="13" t="s">
        <v>5</v>
      </c>
      <c r="N2" s="16" t="s">
        <v>36</v>
      </c>
      <c r="O2" s="16" t="s">
        <v>37</v>
      </c>
      <c r="P2" s="16" t="s">
        <v>37</v>
      </c>
      <c r="Q2" s="11" t="s">
        <v>37</v>
      </c>
      <c r="R2" s="11" t="s">
        <v>37</v>
      </c>
      <c r="S2" s="1" t="s">
        <v>37</v>
      </c>
      <c r="T2" s="1" t="s">
        <v>37</v>
      </c>
      <c r="U2" s="1" t="s">
        <v>37</v>
      </c>
      <c r="V2" s="1" t="s">
        <v>37</v>
      </c>
      <c r="W2" s="1" t="s">
        <v>37</v>
      </c>
      <c r="X2" s="1" t="s">
        <v>37</v>
      </c>
      <c r="Y2" s="1" t="s">
        <v>37</v>
      </c>
      <c r="Z2" s="1" t="s">
        <v>37</v>
      </c>
      <c r="AA2" s="1" t="s">
        <v>37</v>
      </c>
      <c r="AB2" s="1" t="s">
        <v>37</v>
      </c>
      <c r="AC2" s="1" t="s">
        <v>37</v>
      </c>
    </row>
    <row r="3" spans="1:29" s="23" customFormat="1" ht="65" customHeight="1" x14ac:dyDescent="0.2">
      <c r="A3" s="17" t="s">
        <v>12</v>
      </c>
      <c r="B3" s="18" t="s">
        <v>37</v>
      </c>
      <c r="C3" s="19" t="s">
        <v>37</v>
      </c>
      <c r="D3" s="18" t="s">
        <v>22</v>
      </c>
      <c r="E3" s="18" t="s">
        <v>13</v>
      </c>
      <c r="F3" s="18" t="s">
        <v>14</v>
      </c>
      <c r="G3" s="20" t="s">
        <v>15</v>
      </c>
      <c r="H3" s="18" t="s">
        <v>30</v>
      </c>
      <c r="I3" s="18">
        <v>235</v>
      </c>
      <c r="J3" s="18" t="s">
        <v>38</v>
      </c>
      <c r="K3" s="18" t="s">
        <v>38</v>
      </c>
      <c r="L3" s="18" t="s">
        <v>38</v>
      </c>
      <c r="M3" s="18" t="s">
        <v>108</v>
      </c>
      <c r="N3" s="21" t="s">
        <v>43</v>
      </c>
      <c r="O3" s="21" t="s">
        <v>37</v>
      </c>
      <c r="P3" s="21" t="s">
        <v>37</v>
      </c>
      <c r="Q3" s="22" t="s">
        <v>37</v>
      </c>
      <c r="R3" s="22" t="s">
        <v>37</v>
      </c>
      <c r="S3" s="23" t="s">
        <v>37</v>
      </c>
      <c r="T3" s="23" t="s">
        <v>37</v>
      </c>
      <c r="U3" s="23" t="s">
        <v>37</v>
      </c>
      <c r="V3" s="23" t="s">
        <v>37</v>
      </c>
      <c r="W3" s="23" t="s">
        <v>37</v>
      </c>
      <c r="X3" s="23" t="s">
        <v>37</v>
      </c>
      <c r="Y3" s="23" t="s">
        <v>37</v>
      </c>
      <c r="Z3" s="23" t="s">
        <v>37</v>
      </c>
      <c r="AA3" s="23" t="s">
        <v>37</v>
      </c>
      <c r="AB3" s="23" t="s">
        <v>37</v>
      </c>
      <c r="AC3" s="23" t="s">
        <v>37</v>
      </c>
    </row>
    <row r="4" spans="1:29" s="23" customFormat="1" ht="48" customHeight="1" x14ac:dyDescent="0.2">
      <c r="A4" s="6" t="s">
        <v>45</v>
      </c>
      <c r="B4" s="76" t="s">
        <v>37</v>
      </c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13" t="s">
        <v>37</v>
      </c>
      <c r="P4" s="13" t="s">
        <v>37</v>
      </c>
      <c r="Q4" s="22" t="s">
        <v>37</v>
      </c>
      <c r="R4" s="22" t="s">
        <v>37</v>
      </c>
      <c r="S4" s="23" t="s">
        <v>37</v>
      </c>
      <c r="T4" s="23" t="s">
        <v>37</v>
      </c>
      <c r="U4" s="23" t="s">
        <v>37</v>
      </c>
      <c r="V4" s="23" t="s">
        <v>37</v>
      </c>
      <c r="W4" s="23" t="s">
        <v>37</v>
      </c>
      <c r="X4" s="23" t="s">
        <v>37</v>
      </c>
      <c r="Y4" s="23" t="s">
        <v>37</v>
      </c>
      <c r="Z4" s="23" t="s">
        <v>37</v>
      </c>
      <c r="AA4" s="23" t="s">
        <v>37</v>
      </c>
      <c r="AB4" s="23" t="s">
        <v>37</v>
      </c>
      <c r="AC4" s="23" t="s">
        <v>37</v>
      </c>
    </row>
    <row r="5" spans="1:29" s="27" customFormat="1" ht="18" customHeight="1" x14ac:dyDescent="0.2">
      <c r="A5" s="24" t="s">
        <v>11</v>
      </c>
      <c r="B5" s="25">
        <v>42900</v>
      </c>
      <c r="C5" s="26">
        <v>0.42222222222222222</v>
      </c>
      <c r="D5" s="27">
        <v>11.1</v>
      </c>
      <c r="E5" s="27">
        <v>8.2200000000000006</v>
      </c>
      <c r="F5" s="27">
        <v>8</v>
      </c>
      <c r="G5" s="28">
        <v>839</v>
      </c>
      <c r="H5" s="27" t="s">
        <v>37</v>
      </c>
      <c r="I5" s="27">
        <v>14.5</v>
      </c>
      <c r="J5" s="27" t="s">
        <v>37</v>
      </c>
      <c r="K5" s="27" t="s">
        <v>37</v>
      </c>
      <c r="L5" s="27" t="s">
        <v>37</v>
      </c>
      <c r="M5" s="27" t="s">
        <v>37</v>
      </c>
      <c r="N5" s="29" t="s">
        <v>37</v>
      </c>
      <c r="O5" s="29" t="s">
        <v>37</v>
      </c>
      <c r="P5" s="29" t="s">
        <v>37</v>
      </c>
      <c r="Q5" s="11" t="s">
        <v>37</v>
      </c>
      <c r="R5" s="11" t="s">
        <v>37</v>
      </c>
      <c r="S5" s="27" t="s">
        <v>37</v>
      </c>
      <c r="T5" s="27" t="s">
        <v>37</v>
      </c>
      <c r="U5" s="27" t="s">
        <v>37</v>
      </c>
      <c r="V5" s="27" t="s">
        <v>37</v>
      </c>
      <c r="W5" s="27" t="s">
        <v>37</v>
      </c>
      <c r="X5" s="27" t="s">
        <v>37</v>
      </c>
      <c r="Y5" s="27" t="s">
        <v>37</v>
      </c>
      <c r="Z5" s="27" t="s">
        <v>37</v>
      </c>
      <c r="AA5" s="27" t="s">
        <v>37</v>
      </c>
      <c r="AB5" s="27" t="s">
        <v>37</v>
      </c>
      <c r="AC5" s="27" t="s">
        <v>37</v>
      </c>
    </row>
    <row r="6" spans="1:29" s="27" customFormat="1" ht="18" customHeight="1" x14ac:dyDescent="0.2">
      <c r="A6" s="24" t="s">
        <v>11</v>
      </c>
      <c r="B6" s="25">
        <v>42963</v>
      </c>
      <c r="C6" s="26">
        <v>0.40486111111111112</v>
      </c>
      <c r="D6" s="27">
        <v>10.7</v>
      </c>
      <c r="E6" s="27">
        <v>8.42</v>
      </c>
      <c r="F6" s="27">
        <v>9</v>
      </c>
      <c r="G6" s="28">
        <v>791</v>
      </c>
      <c r="H6" s="27" t="s">
        <v>37</v>
      </c>
      <c r="I6" s="27">
        <v>10.8</v>
      </c>
      <c r="J6" s="27" t="s">
        <v>37</v>
      </c>
      <c r="K6" s="27" t="s">
        <v>37</v>
      </c>
      <c r="L6" s="27" t="s">
        <v>37</v>
      </c>
      <c r="M6" s="27" t="s">
        <v>37</v>
      </c>
      <c r="N6" s="29" t="s">
        <v>37</v>
      </c>
      <c r="O6" s="29" t="s">
        <v>37</v>
      </c>
      <c r="P6" s="29" t="s">
        <v>37</v>
      </c>
      <c r="Q6" s="11" t="s">
        <v>37</v>
      </c>
      <c r="R6" s="11" t="s">
        <v>37</v>
      </c>
      <c r="S6" s="27" t="s">
        <v>37</v>
      </c>
      <c r="T6" s="27" t="s">
        <v>37</v>
      </c>
      <c r="U6" s="27" t="s">
        <v>37</v>
      </c>
      <c r="V6" s="27" t="s">
        <v>37</v>
      </c>
      <c r="W6" s="27" t="s">
        <v>37</v>
      </c>
      <c r="X6" s="27" t="s">
        <v>37</v>
      </c>
      <c r="Y6" s="27" t="s">
        <v>37</v>
      </c>
      <c r="Z6" s="27" t="s">
        <v>37</v>
      </c>
      <c r="AA6" s="27" t="s">
        <v>37</v>
      </c>
      <c r="AB6" s="27" t="s">
        <v>37</v>
      </c>
      <c r="AC6" s="27" t="s">
        <v>37</v>
      </c>
    </row>
    <row r="7" spans="1:29" ht="18" customHeight="1" x14ac:dyDescent="0.2">
      <c r="A7" s="24" t="s">
        <v>11</v>
      </c>
      <c r="B7" s="25">
        <v>43033</v>
      </c>
      <c r="C7" s="26" t="s">
        <v>79</v>
      </c>
      <c r="D7" s="27">
        <v>8.5</v>
      </c>
      <c r="E7" s="27">
        <v>7.96</v>
      </c>
      <c r="F7" s="27">
        <v>9</v>
      </c>
      <c r="G7" s="28">
        <v>714</v>
      </c>
      <c r="H7" s="27" t="s">
        <v>37</v>
      </c>
      <c r="I7" s="27" t="s">
        <v>37</v>
      </c>
      <c r="J7" s="27" t="s">
        <v>37</v>
      </c>
      <c r="K7" s="27" t="s">
        <v>37</v>
      </c>
      <c r="L7" s="27" t="s">
        <v>37</v>
      </c>
      <c r="M7" s="27" t="s">
        <v>37</v>
      </c>
      <c r="N7" s="29" t="s">
        <v>37</v>
      </c>
      <c r="O7" s="29" t="s">
        <v>37</v>
      </c>
      <c r="P7" s="29" t="s">
        <v>37</v>
      </c>
      <c r="Q7" s="11" t="s">
        <v>37</v>
      </c>
      <c r="R7" s="11" t="s">
        <v>37</v>
      </c>
      <c r="S7" s="1" t="s">
        <v>37</v>
      </c>
      <c r="T7" s="1" t="s">
        <v>37</v>
      </c>
      <c r="U7" s="1" t="s">
        <v>37</v>
      </c>
      <c r="V7" s="1" t="s">
        <v>37</v>
      </c>
      <c r="W7" s="1" t="s">
        <v>37</v>
      </c>
      <c r="X7" s="1" t="s">
        <v>37</v>
      </c>
      <c r="Y7" s="1" t="s">
        <v>37</v>
      </c>
      <c r="Z7" s="1" t="s">
        <v>37</v>
      </c>
      <c r="AA7" s="1" t="s">
        <v>37</v>
      </c>
      <c r="AB7" s="1" t="s">
        <v>37</v>
      </c>
      <c r="AC7" s="1" t="s">
        <v>37</v>
      </c>
    </row>
    <row r="8" spans="1:29" ht="51" x14ac:dyDescent="0.2">
      <c r="A8" s="24" t="s">
        <v>8</v>
      </c>
      <c r="B8" s="25">
        <v>42900</v>
      </c>
      <c r="C8" s="26">
        <v>0.44097222222222227</v>
      </c>
      <c r="D8" s="27">
        <v>19.7</v>
      </c>
      <c r="E8" s="27">
        <v>7.69</v>
      </c>
      <c r="F8" s="30">
        <v>4</v>
      </c>
      <c r="G8" s="28">
        <v>874</v>
      </c>
      <c r="H8" s="27" t="s">
        <v>37</v>
      </c>
      <c r="I8" s="27">
        <v>35.9</v>
      </c>
      <c r="J8" s="27" t="s">
        <v>37</v>
      </c>
      <c r="K8" s="27" t="s">
        <v>61</v>
      </c>
      <c r="L8" s="27" t="s">
        <v>37</v>
      </c>
      <c r="M8" s="27" t="s">
        <v>37</v>
      </c>
      <c r="N8" s="29" t="s">
        <v>37</v>
      </c>
      <c r="O8" s="29" t="s">
        <v>37</v>
      </c>
      <c r="P8" s="29" t="s">
        <v>37</v>
      </c>
      <c r="Q8" s="5" t="s">
        <v>56</v>
      </c>
      <c r="R8" s="11" t="s">
        <v>57</v>
      </c>
      <c r="S8" s="1" t="s">
        <v>37</v>
      </c>
      <c r="T8" s="1" t="s">
        <v>37</v>
      </c>
      <c r="U8" s="1" t="s">
        <v>37</v>
      </c>
      <c r="V8" s="1" t="s">
        <v>37</v>
      </c>
      <c r="W8" s="1" t="s">
        <v>37</v>
      </c>
      <c r="X8" s="1" t="s">
        <v>37</v>
      </c>
      <c r="Y8" s="1" t="s">
        <v>37</v>
      </c>
      <c r="Z8" s="1" t="s">
        <v>37</v>
      </c>
      <c r="AA8" s="1" t="s">
        <v>37</v>
      </c>
      <c r="AB8" s="1" t="s">
        <v>37</v>
      </c>
      <c r="AC8" s="1" t="s">
        <v>37</v>
      </c>
    </row>
    <row r="9" spans="1:29" ht="51" x14ac:dyDescent="0.2">
      <c r="A9" s="24" t="s">
        <v>8</v>
      </c>
      <c r="B9" s="25">
        <v>42963</v>
      </c>
      <c r="C9" s="26">
        <v>0.42291666666666666</v>
      </c>
      <c r="D9" s="27">
        <v>14.1</v>
      </c>
      <c r="E9" s="27">
        <v>7.44</v>
      </c>
      <c r="F9" s="30">
        <v>2</v>
      </c>
      <c r="G9" s="28">
        <v>738</v>
      </c>
      <c r="H9" s="27" t="s">
        <v>37</v>
      </c>
      <c r="I9" s="30">
        <v>272.3</v>
      </c>
      <c r="J9" s="27" t="s">
        <v>37</v>
      </c>
      <c r="K9" s="27" t="s">
        <v>37</v>
      </c>
      <c r="L9" s="27" t="s">
        <v>37</v>
      </c>
      <c r="M9" s="27" t="s">
        <v>37</v>
      </c>
      <c r="N9" s="29" t="s">
        <v>37</v>
      </c>
      <c r="O9" s="29" t="s">
        <v>37</v>
      </c>
      <c r="P9" s="29" t="s">
        <v>37</v>
      </c>
      <c r="Q9" s="5" t="s">
        <v>58</v>
      </c>
      <c r="R9" s="11" t="s">
        <v>57</v>
      </c>
      <c r="S9" s="31" t="s">
        <v>37</v>
      </c>
      <c r="T9" s="23" t="s">
        <v>37</v>
      </c>
      <c r="U9" s="23" t="s">
        <v>37</v>
      </c>
      <c r="V9" s="23" t="s">
        <v>37</v>
      </c>
      <c r="W9" s="23" t="s">
        <v>37</v>
      </c>
      <c r="X9" s="23" t="s">
        <v>37</v>
      </c>
      <c r="Y9" s="23" t="s">
        <v>37</v>
      </c>
      <c r="Z9" s="23" t="s">
        <v>37</v>
      </c>
      <c r="AA9" s="23" t="s">
        <v>37</v>
      </c>
      <c r="AB9" s="23" t="s">
        <v>37</v>
      </c>
      <c r="AC9" s="32" t="s">
        <v>37</v>
      </c>
    </row>
    <row r="10" spans="1:29" ht="51" x14ac:dyDescent="0.2">
      <c r="A10" s="24" t="s">
        <v>8</v>
      </c>
      <c r="B10" s="25">
        <v>43033</v>
      </c>
      <c r="C10" s="26" t="s">
        <v>101</v>
      </c>
      <c r="D10" s="27">
        <v>8.6999999999999993</v>
      </c>
      <c r="E10" s="27">
        <v>7.7</v>
      </c>
      <c r="F10" s="30">
        <v>5</v>
      </c>
      <c r="G10" s="28">
        <v>719</v>
      </c>
      <c r="H10" s="27" t="s">
        <v>37</v>
      </c>
      <c r="I10" s="27" t="s">
        <v>37</v>
      </c>
      <c r="J10" s="27" t="s">
        <v>37</v>
      </c>
      <c r="K10" s="27" t="s">
        <v>37</v>
      </c>
      <c r="L10" s="27" t="s">
        <v>37</v>
      </c>
      <c r="M10" s="27" t="s">
        <v>37</v>
      </c>
      <c r="N10" s="29" t="s">
        <v>37</v>
      </c>
      <c r="O10" s="29" t="s">
        <v>37</v>
      </c>
      <c r="P10" s="29" t="s">
        <v>37</v>
      </c>
      <c r="Q10" s="5" t="s">
        <v>59</v>
      </c>
      <c r="R10" s="11" t="s">
        <v>57</v>
      </c>
      <c r="S10" s="26" t="s">
        <v>37</v>
      </c>
      <c r="T10" s="27" t="s">
        <v>37</v>
      </c>
      <c r="U10" s="27" t="s">
        <v>37</v>
      </c>
      <c r="V10" s="27" t="s">
        <v>37</v>
      </c>
      <c r="W10" s="27" t="s">
        <v>37</v>
      </c>
      <c r="X10" s="27" t="s">
        <v>37</v>
      </c>
      <c r="Y10" s="27" t="s">
        <v>37</v>
      </c>
      <c r="Z10" s="27" t="s">
        <v>37</v>
      </c>
      <c r="AA10" s="27" t="s">
        <v>37</v>
      </c>
      <c r="AB10" s="27" t="s">
        <v>37</v>
      </c>
      <c r="AC10" s="29" t="s">
        <v>37</v>
      </c>
    </row>
    <row r="11" spans="1:29" ht="18" customHeight="1" x14ac:dyDescent="0.2">
      <c r="A11" s="24" t="s">
        <v>33</v>
      </c>
      <c r="B11" s="25">
        <v>42900</v>
      </c>
      <c r="C11" s="26">
        <v>0.37222222222222223</v>
      </c>
      <c r="D11" s="27">
        <v>11.6</v>
      </c>
      <c r="E11" s="27">
        <v>7.98</v>
      </c>
      <c r="F11" s="27">
        <v>7</v>
      </c>
      <c r="G11" s="33">
        <v>256</v>
      </c>
      <c r="H11" s="27" t="s">
        <v>37</v>
      </c>
      <c r="I11" s="27">
        <v>12.2</v>
      </c>
      <c r="J11" s="27" t="s">
        <v>37</v>
      </c>
      <c r="K11" s="27" t="s">
        <v>61</v>
      </c>
      <c r="L11" s="27" t="s">
        <v>37</v>
      </c>
      <c r="M11" s="27" t="s">
        <v>37</v>
      </c>
      <c r="N11" s="29" t="s">
        <v>37</v>
      </c>
      <c r="O11" s="29" t="s">
        <v>37</v>
      </c>
      <c r="P11" s="29" t="s">
        <v>37</v>
      </c>
      <c r="Q11" s="11" t="s">
        <v>37</v>
      </c>
      <c r="R11" s="34" t="s">
        <v>37</v>
      </c>
      <c r="S11" s="26" t="s">
        <v>37</v>
      </c>
      <c r="T11" s="27" t="s">
        <v>37</v>
      </c>
      <c r="U11" s="27" t="s">
        <v>37</v>
      </c>
      <c r="V11" s="27" t="s">
        <v>37</v>
      </c>
      <c r="W11" s="27" t="s">
        <v>37</v>
      </c>
      <c r="X11" s="27" t="s">
        <v>37</v>
      </c>
      <c r="Y11" s="27" t="s">
        <v>37</v>
      </c>
      <c r="Z11" s="27" t="s">
        <v>37</v>
      </c>
      <c r="AA11" s="27" t="s">
        <v>37</v>
      </c>
      <c r="AB11" s="27" t="s">
        <v>37</v>
      </c>
      <c r="AC11" s="29" t="s">
        <v>37</v>
      </c>
    </row>
    <row r="12" spans="1:29" ht="18" customHeight="1" x14ac:dyDescent="0.2">
      <c r="A12" s="24" t="s">
        <v>33</v>
      </c>
      <c r="B12" s="25">
        <v>42963</v>
      </c>
      <c r="C12" s="26" t="s">
        <v>67</v>
      </c>
      <c r="D12" s="27">
        <v>8.9</v>
      </c>
      <c r="E12" s="27">
        <v>8.1</v>
      </c>
      <c r="F12" s="27">
        <v>7</v>
      </c>
      <c r="G12" s="33">
        <v>396</v>
      </c>
      <c r="H12" s="27" t="s">
        <v>37</v>
      </c>
      <c r="I12" s="30">
        <v>275.5</v>
      </c>
      <c r="J12" s="27" t="s">
        <v>37</v>
      </c>
      <c r="K12" s="27" t="s">
        <v>37</v>
      </c>
      <c r="L12" s="27" t="s">
        <v>37</v>
      </c>
      <c r="M12" s="27" t="s">
        <v>37</v>
      </c>
      <c r="N12" s="29" t="s">
        <v>37</v>
      </c>
      <c r="O12" s="29" t="s">
        <v>37</v>
      </c>
      <c r="P12" s="29" t="s">
        <v>37</v>
      </c>
      <c r="Q12" s="11" t="s">
        <v>37</v>
      </c>
      <c r="R12" s="34" t="s">
        <v>37</v>
      </c>
      <c r="S12" s="26" t="s">
        <v>37</v>
      </c>
      <c r="T12" s="27" t="s">
        <v>37</v>
      </c>
      <c r="U12" s="27" t="s">
        <v>37</v>
      </c>
      <c r="V12" s="27" t="s">
        <v>37</v>
      </c>
      <c r="W12" s="27" t="s">
        <v>37</v>
      </c>
      <c r="X12" s="27" t="s">
        <v>37</v>
      </c>
      <c r="Y12" s="27" t="s">
        <v>37</v>
      </c>
      <c r="Z12" s="27" t="s">
        <v>37</v>
      </c>
      <c r="AA12" s="27" t="s">
        <v>37</v>
      </c>
      <c r="AB12" s="27" t="s">
        <v>37</v>
      </c>
      <c r="AC12" s="29" t="s">
        <v>37</v>
      </c>
    </row>
    <row r="13" spans="1:29" ht="18" customHeight="1" x14ac:dyDescent="0.2">
      <c r="A13" s="24" t="s">
        <v>33</v>
      </c>
      <c r="B13" s="25">
        <v>43033</v>
      </c>
      <c r="C13" s="26" t="s">
        <v>86</v>
      </c>
      <c r="D13" s="27">
        <v>6.2</v>
      </c>
      <c r="E13" s="27">
        <v>8.33</v>
      </c>
      <c r="F13" s="27">
        <v>6</v>
      </c>
      <c r="G13" s="33">
        <v>427</v>
      </c>
      <c r="H13" s="27" t="s">
        <v>37</v>
      </c>
      <c r="I13" s="27" t="s">
        <v>37</v>
      </c>
      <c r="J13" s="27" t="s">
        <v>37</v>
      </c>
      <c r="K13" s="27" t="s">
        <v>37</v>
      </c>
      <c r="L13" s="27" t="s">
        <v>37</v>
      </c>
      <c r="M13" s="27" t="s">
        <v>37</v>
      </c>
      <c r="N13" s="29" t="s">
        <v>37</v>
      </c>
      <c r="O13" s="29" t="s">
        <v>37</v>
      </c>
      <c r="P13" s="29" t="s">
        <v>37</v>
      </c>
      <c r="Q13" s="11" t="s">
        <v>37</v>
      </c>
      <c r="R13" s="34" t="s">
        <v>37</v>
      </c>
      <c r="S13" s="26" t="s">
        <v>37</v>
      </c>
      <c r="T13" s="27" t="s">
        <v>37</v>
      </c>
      <c r="U13" s="27" t="s">
        <v>37</v>
      </c>
      <c r="V13" s="27" t="s">
        <v>37</v>
      </c>
      <c r="W13" s="27" t="s">
        <v>37</v>
      </c>
      <c r="X13" s="27" t="s">
        <v>37</v>
      </c>
      <c r="Y13" s="27" t="s">
        <v>37</v>
      </c>
      <c r="Z13" s="27" t="s">
        <v>37</v>
      </c>
      <c r="AA13" s="27" t="s">
        <v>37</v>
      </c>
      <c r="AB13" s="27" t="s">
        <v>37</v>
      </c>
      <c r="AC13" s="29" t="s">
        <v>37</v>
      </c>
    </row>
    <row r="14" spans="1:29" ht="18" customHeight="1" x14ac:dyDescent="0.2">
      <c r="A14" s="24" t="s">
        <v>34</v>
      </c>
      <c r="B14" s="25">
        <v>42900</v>
      </c>
      <c r="C14" s="26">
        <v>0.39583333333333331</v>
      </c>
      <c r="D14" s="27">
        <v>14.1</v>
      </c>
      <c r="E14" s="27">
        <v>8.1199999999999992</v>
      </c>
      <c r="F14" s="27">
        <v>8</v>
      </c>
      <c r="G14" s="28">
        <v>831</v>
      </c>
      <c r="H14" s="27" t="s">
        <v>37</v>
      </c>
      <c r="I14" s="27">
        <v>38.299999999999997</v>
      </c>
      <c r="J14" s="27" t="s">
        <v>37</v>
      </c>
      <c r="K14" s="27" t="s">
        <v>37</v>
      </c>
      <c r="L14" s="27" t="s">
        <v>37</v>
      </c>
      <c r="M14" s="27" t="s">
        <v>37</v>
      </c>
      <c r="N14" s="29" t="s">
        <v>37</v>
      </c>
      <c r="O14" s="29" t="s">
        <v>37</v>
      </c>
      <c r="P14" s="29" t="s">
        <v>37</v>
      </c>
      <c r="Q14" s="11" t="s">
        <v>37</v>
      </c>
      <c r="R14" s="34" t="s">
        <v>37</v>
      </c>
      <c r="S14" s="26" t="s">
        <v>37</v>
      </c>
      <c r="T14" s="27" t="s">
        <v>37</v>
      </c>
      <c r="U14" s="27" t="s">
        <v>37</v>
      </c>
      <c r="V14" s="27" t="s">
        <v>37</v>
      </c>
      <c r="W14" s="27" t="s">
        <v>37</v>
      </c>
      <c r="X14" s="27" t="s">
        <v>37</v>
      </c>
      <c r="Y14" s="27" t="s">
        <v>37</v>
      </c>
      <c r="Z14" s="27" t="s">
        <v>37</v>
      </c>
      <c r="AA14" s="27" t="s">
        <v>37</v>
      </c>
      <c r="AB14" s="27" t="s">
        <v>37</v>
      </c>
      <c r="AC14" s="29" t="s">
        <v>37</v>
      </c>
    </row>
    <row r="15" spans="1:29" ht="18" customHeight="1" x14ac:dyDescent="0.2">
      <c r="A15" s="24" t="s">
        <v>34</v>
      </c>
      <c r="B15" s="25">
        <v>42963</v>
      </c>
      <c r="C15" s="26">
        <v>0.38263888888888892</v>
      </c>
      <c r="D15" s="27">
        <v>10.5</v>
      </c>
      <c r="E15" s="27">
        <v>7.98</v>
      </c>
      <c r="F15" s="27">
        <v>9</v>
      </c>
      <c r="G15" s="28">
        <v>1089</v>
      </c>
      <c r="H15" s="27" t="s">
        <v>37</v>
      </c>
      <c r="I15" s="30">
        <v>517.20000000000005</v>
      </c>
      <c r="J15" s="27" t="s">
        <v>37</v>
      </c>
      <c r="K15" s="27" t="s">
        <v>37</v>
      </c>
      <c r="L15" s="27" t="s">
        <v>37</v>
      </c>
      <c r="M15" s="27" t="s">
        <v>37</v>
      </c>
      <c r="N15" s="29" t="s">
        <v>37</v>
      </c>
      <c r="O15" s="29" t="s">
        <v>37</v>
      </c>
      <c r="P15" s="29" t="s">
        <v>37</v>
      </c>
      <c r="Q15" s="11" t="s">
        <v>37</v>
      </c>
      <c r="R15" s="34" t="s">
        <v>37</v>
      </c>
      <c r="S15" s="26" t="s">
        <v>37</v>
      </c>
      <c r="T15" s="27" t="s">
        <v>37</v>
      </c>
      <c r="U15" s="27" t="s">
        <v>37</v>
      </c>
      <c r="V15" s="27" t="s">
        <v>37</v>
      </c>
      <c r="W15" s="27" t="s">
        <v>37</v>
      </c>
      <c r="X15" s="27" t="s">
        <v>37</v>
      </c>
      <c r="Y15" s="27" t="s">
        <v>37</v>
      </c>
      <c r="Z15" s="27" t="s">
        <v>37</v>
      </c>
      <c r="AA15" s="27" t="s">
        <v>37</v>
      </c>
      <c r="AB15" s="27" t="s">
        <v>37</v>
      </c>
      <c r="AC15" s="29" t="s">
        <v>37</v>
      </c>
    </row>
    <row r="16" spans="1:29" s="23" customFormat="1" ht="18" customHeight="1" x14ac:dyDescent="0.2">
      <c r="A16" s="24" t="s">
        <v>34</v>
      </c>
      <c r="B16" s="25">
        <v>43033</v>
      </c>
      <c r="C16" s="26" t="s">
        <v>100</v>
      </c>
      <c r="D16" s="27">
        <v>5.9</v>
      </c>
      <c r="E16" s="27">
        <v>7.52</v>
      </c>
      <c r="F16" s="27">
        <v>9</v>
      </c>
      <c r="G16" s="28">
        <v>554</v>
      </c>
      <c r="H16" s="27" t="s">
        <v>37</v>
      </c>
      <c r="I16" s="27" t="s">
        <v>37</v>
      </c>
      <c r="J16" s="27" t="s">
        <v>37</v>
      </c>
      <c r="K16" s="23" t="s">
        <v>37</v>
      </c>
      <c r="L16" s="27" t="s">
        <v>37</v>
      </c>
      <c r="M16" s="27" t="s">
        <v>37</v>
      </c>
      <c r="N16" s="29" t="s">
        <v>37</v>
      </c>
      <c r="O16" s="29" t="s">
        <v>37</v>
      </c>
      <c r="P16" s="29" t="s">
        <v>37</v>
      </c>
      <c r="Q16" s="22" t="s">
        <v>37</v>
      </c>
      <c r="R16" s="22" t="s">
        <v>37</v>
      </c>
      <c r="S16" s="23" t="s">
        <v>37</v>
      </c>
      <c r="T16" s="23" t="s">
        <v>37</v>
      </c>
      <c r="U16" s="23" t="s">
        <v>37</v>
      </c>
      <c r="V16" s="23" t="s">
        <v>37</v>
      </c>
      <c r="W16" s="23" t="s">
        <v>37</v>
      </c>
      <c r="X16" s="23" t="s">
        <v>37</v>
      </c>
      <c r="Y16" s="23" t="s">
        <v>37</v>
      </c>
      <c r="Z16" s="23" t="s">
        <v>37</v>
      </c>
      <c r="AA16" s="23" t="s">
        <v>37</v>
      </c>
      <c r="AB16" s="23" t="s">
        <v>37</v>
      </c>
      <c r="AC16" s="23" t="s">
        <v>37</v>
      </c>
    </row>
    <row r="17" spans="1:29" s="23" customFormat="1" ht="28" customHeight="1" x14ac:dyDescent="0.2">
      <c r="A17" s="6" t="s">
        <v>46</v>
      </c>
      <c r="B17" s="78" t="s">
        <v>37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13" t="s">
        <v>37</v>
      </c>
      <c r="P17" s="13" t="s">
        <v>37</v>
      </c>
      <c r="Q17" s="22" t="s">
        <v>37</v>
      </c>
      <c r="R17" s="22" t="s">
        <v>37</v>
      </c>
      <c r="S17" s="23" t="s">
        <v>37</v>
      </c>
      <c r="T17" s="23" t="s">
        <v>37</v>
      </c>
      <c r="U17" s="23" t="s">
        <v>37</v>
      </c>
      <c r="V17" s="23" t="s">
        <v>37</v>
      </c>
      <c r="W17" s="23" t="s">
        <v>37</v>
      </c>
      <c r="X17" s="23" t="s">
        <v>37</v>
      </c>
      <c r="Y17" s="23" t="s">
        <v>37</v>
      </c>
      <c r="Z17" s="23" t="s">
        <v>37</v>
      </c>
      <c r="AA17" s="23" t="s">
        <v>37</v>
      </c>
      <c r="AB17" s="23" t="s">
        <v>37</v>
      </c>
      <c r="AC17" s="23" t="s">
        <v>37</v>
      </c>
    </row>
    <row r="18" spans="1:29" ht="18" customHeight="1" x14ac:dyDescent="0.2">
      <c r="A18" s="17" t="s">
        <v>12</v>
      </c>
      <c r="B18" s="18" t="s">
        <v>37</v>
      </c>
      <c r="C18" s="19" t="s">
        <v>37</v>
      </c>
      <c r="D18" s="18" t="s">
        <v>22</v>
      </c>
      <c r="E18" s="18" t="s">
        <v>13</v>
      </c>
      <c r="F18" s="18" t="s">
        <v>14</v>
      </c>
      <c r="G18" s="20" t="s">
        <v>16</v>
      </c>
      <c r="H18" s="18" t="s">
        <v>30</v>
      </c>
      <c r="I18" s="18">
        <v>235</v>
      </c>
      <c r="J18" s="18" t="s">
        <v>38</v>
      </c>
      <c r="K18" s="18" t="s">
        <v>38</v>
      </c>
      <c r="L18" s="18" t="s">
        <v>38</v>
      </c>
      <c r="M18" s="18" t="s">
        <v>37</v>
      </c>
      <c r="N18" s="21" t="s">
        <v>37</v>
      </c>
      <c r="O18" s="21" t="s">
        <v>37</v>
      </c>
      <c r="P18" s="21" t="s">
        <v>37</v>
      </c>
      <c r="Q18" s="11" t="s">
        <v>37</v>
      </c>
      <c r="R18" s="11" t="s">
        <v>37</v>
      </c>
      <c r="S18" s="1" t="s">
        <v>37</v>
      </c>
      <c r="T18" s="1" t="s">
        <v>37</v>
      </c>
      <c r="U18" s="1" t="s">
        <v>37</v>
      </c>
      <c r="V18" s="1" t="s">
        <v>37</v>
      </c>
      <c r="W18" s="1" t="s">
        <v>37</v>
      </c>
      <c r="X18" s="1" t="s">
        <v>37</v>
      </c>
      <c r="Y18" s="1" t="s">
        <v>37</v>
      </c>
      <c r="Z18" s="1" t="s">
        <v>37</v>
      </c>
      <c r="AA18" s="1" t="s">
        <v>37</v>
      </c>
      <c r="AB18" s="1" t="s">
        <v>37</v>
      </c>
      <c r="AC18" s="1" t="s">
        <v>37</v>
      </c>
    </row>
    <row r="19" spans="1:29" ht="18" customHeight="1" x14ac:dyDescent="0.2">
      <c r="A19" s="24" t="s">
        <v>10</v>
      </c>
      <c r="B19" s="25">
        <v>42900</v>
      </c>
      <c r="C19" s="26">
        <v>0.44444444444444442</v>
      </c>
      <c r="D19" s="27">
        <v>14.4</v>
      </c>
      <c r="E19" s="27">
        <v>8.19</v>
      </c>
      <c r="F19" s="27">
        <v>7</v>
      </c>
      <c r="G19" s="28">
        <v>1733</v>
      </c>
      <c r="H19" s="30">
        <v>4.63</v>
      </c>
      <c r="I19" s="27">
        <v>37.700000000000003</v>
      </c>
      <c r="J19" s="27" t="s">
        <v>109</v>
      </c>
      <c r="K19" s="27" t="s">
        <v>61</v>
      </c>
      <c r="L19" s="27" t="s">
        <v>37</v>
      </c>
      <c r="M19" s="27" t="s">
        <v>37</v>
      </c>
      <c r="N19" s="29" t="s">
        <v>37</v>
      </c>
      <c r="O19" s="29" t="s">
        <v>37</v>
      </c>
      <c r="P19" s="29" t="s">
        <v>37</v>
      </c>
      <c r="Q19" s="11" t="s">
        <v>37</v>
      </c>
      <c r="R19" s="11" t="s">
        <v>37</v>
      </c>
      <c r="S19" s="1" t="s">
        <v>37</v>
      </c>
      <c r="T19" s="1" t="s">
        <v>37</v>
      </c>
      <c r="U19" s="1" t="s">
        <v>37</v>
      </c>
      <c r="V19" s="1" t="s">
        <v>37</v>
      </c>
      <c r="W19" s="1" t="s">
        <v>37</v>
      </c>
      <c r="X19" s="1" t="s">
        <v>37</v>
      </c>
      <c r="Y19" s="1" t="s">
        <v>37</v>
      </c>
      <c r="Z19" s="1" t="s">
        <v>37</v>
      </c>
      <c r="AA19" s="1" t="s">
        <v>37</v>
      </c>
      <c r="AB19" s="1" t="s">
        <v>37</v>
      </c>
      <c r="AC19" s="1" t="s">
        <v>37</v>
      </c>
    </row>
    <row r="20" spans="1:29" ht="18" customHeight="1" x14ac:dyDescent="0.2">
      <c r="A20" s="24" t="s">
        <v>10</v>
      </c>
      <c r="B20" s="25">
        <v>42963</v>
      </c>
      <c r="C20" s="26" t="s">
        <v>84</v>
      </c>
      <c r="D20" s="27">
        <v>13.7</v>
      </c>
      <c r="E20" s="27">
        <v>7.67</v>
      </c>
      <c r="F20" s="27">
        <v>7.5</v>
      </c>
      <c r="G20" s="33">
        <v>189</v>
      </c>
      <c r="H20" s="27" t="s">
        <v>109</v>
      </c>
      <c r="I20" s="27">
        <v>178.5</v>
      </c>
      <c r="J20" s="27" t="s">
        <v>109</v>
      </c>
      <c r="K20" s="27" t="s">
        <v>61</v>
      </c>
      <c r="L20" s="27" t="s">
        <v>37</v>
      </c>
      <c r="M20" s="27" t="s">
        <v>37</v>
      </c>
      <c r="N20" s="29" t="s">
        <v>37</v>
      </c>
      <c r="O20" s="29" t="s">
        <v>37</v>
      </c>
      <c r="P20" s="29" t="s">
        <v>37</v>
      </c>
      <c r="Q20" s="11" t="s">
        <v>37</v>
      </c>
      <c r="R20" s="11" t="s">
        <v>37</v>
      </c>
      <c r="S20" s="1" t="s">
        <v>37</v>
      </c>
      <c r="T20" s="1" t="s">
        <v>37</v>
      </c>
      <c r="U20" s="1" t="s">
        <v>37</v>
      </c>
      <c r="V20" s="1" t="s">
        <v>37</v>
      </c>
      <c r="W20" s="1" t="s">
        <v>37</v>
      </c>
      <c r="X20" s="1" t="s">
        <v>37</v>
      </c>
      <c r="Y20" s="1" t="s">
        <v>37</v>
      </c>
      <c r="Z20" s="1" t="s">
        <v>37</v>
      </c>
      <c r="AA20" s="1" t="s">
        <v>37</v>
      </c>
      <c r="AB20" s="1" t="s">
        <v>37</v>
      </c>
      <c r="AC20" s="1" t="s">
        <v>37</v>
      </c>
    </row>
    <row r="21" spans="1:29" ht="18" customHeight="1" x14ac:dyDescent="0.2">
      <c r="A21" s="24" t="s">
        <v>10</v>
      </c>
      <c r="B21" s="25">
        <v>43033</v>
      </c>
      <c r="C21" s="26" t="s">
        <v>106</v>
      </c>
      <c r="D21" s="27">
        <v>8</v>
      </c>
      <c r="E21" s="27">
        <v>7.99</v>
      </c>
      <c r="F21" s="27">
        <v>8.5</v>
      </c>
      <c r="G21" s="33">
        <v>339</v>
      </c>
      <c r="H21" s="27" t="s">
        <v>37</v>
      </c>
      <c r="I21" s="27" t="s">
        <v>37</v>
      </c>
      <c r="J21" s="27" t="s">
        <v>37</v>
      </c>
      <c r="K21" s="27" t="s">
        <v>37</v>
      </c>
      <c r="L21" s="27" t="s">
        <v>37</v>
      </c>
      <c r="M21" s="27" t="s">
        <v>37</v>
      </c>
      <c r="N21" s="29" t="s">
        <v>37</v>
      </c>
      <c r="O21" s="29" t="s">
        <v>37</v>
      </c>
      <c r="P21" s="29" t="s">
        <v>37</v>
      </c>
      <c r="Q21" s="11" t="s">
        <v>37</v>
      </c>
      <c r="R21" s="11" t="s">
        <v>37</v>
      </c>
      <c r="S21" s="1" t="s">
        <v>37</v>
      </c>
      <c r="T21" s="1" t="s">
        <v>37</v>
      </c>
      <c r="U21" s="1" t="s">
        <v>37</v>
      </c>
      <c r="V21" s="1" t="s">
        <v>37</v>
      </c>
      <c r="W21" s="1" t="s">
        <v>37</v>
      </c>
      <c r="X21" s="1" t="s">
        <v>37</v>
      </c>
      <c r="Y21" s="1" t="s">
        <v>37</v>
      </c>
      <c r="Z21" s="1" t="s">
        <v>37</v>
      </c>
      <c r="AA21" s="1" t="s">
        <v>37</v>
      </c>
      <c r="AB21" s="1" t="s">
        <v>37</v>
      </c>
      <c r="AC21" s="1" t="s">
        <v>37</v>
      </c>
    </row>
    <row r="22" spans="1:29" ht="18" customHeight="1" x14ac:dyDescent="0.2">
      <c r="A22" s="24" t="s">
        <v>42</v>
      </c>
      <c r="B22" s="25">
        <v>42900</v>
      </c>
      <c r="C22" s="26">
        <v>0.40972222222222227</v>
      </c>
      <c r="D22" s="27">
        <v>16.8</v>
      </c>
      <c r="E22" s="27">
        <v>8.16</v>
      </c>
      <c r="F22" s="27">
        <v>8</v>
      </c>
      <c r="G22" s="33">
        <v>297</v>
      </c>
      <c r="H22" s="30">
        <v>5.0199999999999996</v>
      </c>
      <c r="I22" s="30">
        <v>344.8</v>
      </c>
      <c r="J22" s="27" t="s">
        <v>109</v>
      </c>
      <c r="K22" s="27" t="s">
        <v>61</v>
      </c>
      <c r="L22" s="27" t="s">
        <v>37</v>
      </c>
      <c r="M22" s="27" t="s">
        <v>37</v>
      </c>
      <c r="N22" s="29" t="s">
        <v>37</v>
      </c>
      <c r="O22" s="29" t="s">
        <v>37</v>
      </c>
      <c r="P22" s="29" t="s">
        <v>37</v>
      </c>
      <c r="Q22" s="11" t="s">
        <v>37</v>
      </c>
      <c r="R22" s="11" t="s">
        <v>37</v>
      </c>
      <c r="S22" s="1" t="s">
        <v>37</v>
      </c>
      <c r="T22" s="1" t="s">
        <v>37</v>
      </c>
      <c r="U22" s="1" t="s">
        <v>37</v>
      </c>
      <c r="V22" s="1" t="s">
        <v>37</v>
      </c>
      <c r="W22" s="1" t="s">
        <v>37</v>
      </c>
      <c r="X22" s="1" t="s">
        <v>37</v>
      </c>
      <c r="Y22" s="1" t="s">
        <v>37</v>
      </c>
      <c r="Z22" s="1" t="s">
        <v>37</v>
      </c>
      <c r="AA22" s="1" t="s">
        <v>37</v>
      </c>
      <c r="AB22" s="1" t="s">
        <v>37</v>
      </c>
      <c r="AC22" s="1" t="s">
        <v>37</v>
      </c>
    </row>
    <row r="23" spans="1:29" ht="18" customHeight="1" x14ac:dyDescent="0.2">
      <c r="A23" s="24" t="s">
        <v>42</v>
      </c>
      <c r="B23" s="25">
        <v>42963</v>
      </c>
      <c r="C23" s="26">
        <v>0.42499999999999999</v>
      </c>
      <c r="D23" s="27">
        <v>14.4</v>
      </c>
      <c r="E23" s="27">
        <v>7.91</v>
      </c>
      <c r="F23" s="27">
        <v>11</v>
      </c>
      <c r="G23" s="33">
        <v>333</v>
      </c>
      <c r="H23" s="27" t="s">
        <v>109</v>
      </c>
      <c r="I23" s="27">
        <v>139.6</v>
      </c>
      <c r="J23" s="27" t="s">
        <v>109</v>
      </c>
      <c r="K23" s="27" t="s">
        <v>61</v>
      </c>
      <c r="L23" s="27" t="s">
        <v>37</v>
      </c>
      <c r="M23" s="27" t="s">
        <v>37</v>
      </c>
      <c r="N23" s="29" t="s">
        <v>37</v>
      </c>
      <c r="O23" s="29" t="s">
        <v>37</v>
      </c>
      <c r="P23" s="29" t="s">
        <v>37</v>
      </c>
      <c r="Q23" s="11" t="s">
        <v>37</v>
      </c>
      <c r="R23" s="11" t="s">
        <v>37</v>
      </c>
      <c r="S23" s="1" t="s">
        <v>37</v>
      </c>
      <c r="T23" s="1" t="s">
        <v>37</v>
      </c>
      <c r="U23" s="1" t="s">
        <v>37</v>
      </c>
      <c r="V23" s="1" t="s">
        <v>37</v>
      </c>
      <c r="W23" s="1" t="s">
        <v>37</v>
      </c>
      <c r="X23" s="1" t="s">
        <v>37</v>
      </c>
      <c r="Y23" s="1" t="s">
        <v>37</v>
      </c>
      <c r="Z23" s="1" t="s">
        <v>37</v>
      </c>
      <c r="AA23" s="1" t="s">
        <v>37</v>
      </c>
      <c r="AB23" s="1" t="s">
        <v>37</v>
      </c>
      <c r="AC23" s="1" t="s">
        <v>37</v>
      </c>
    </row>
    <row r="24" spans="1:29" ht="18" customHeight="1" x14ac:dyDescent="0.2">
      <c r="A24" s="24" t="s">
        <v>42</v>
      </c>
      <c r="B24" s="25">
        <v>43033</v>
      </c>
      <c r="C24" s="26" t="s">
        <v>105</v>
      </c>
      <c r="D24" s="27">
        <v>7.6</v>
      </c>
      <c r="E24" s="27">
        <v>8.17</v>
      </c>
      <c r="F24" s="27">
        <v>8.5</v>
      </c>
      <c r="G24" s="33">
        <v>365</v>
      </c>
      <c r="H24" s="27" t="s">
        <v>37</v>
      </c>
      <c r="I24" s="27" t="s">
        <v>37</v>
      </c>
      <c r="J24" s="27" t="s">
        <v>37</v>
      </c>
      <c r="K24" s="27" t="s">
        <v>37</v>
      </c>
      <c r="L24" s="27" t="s">
        <v>37</v>
      </c>
      <c r="M24" s="27" t="s">
        <v>37</v>
      </c>
      <c r="N24" s="29" t="s">
        <v>37</v>
      </c>
      <c r="O24" s="29" t="s">
        <v>37</v>
      </c>
      <c r="P24" s="29" t="s">
        <v>37</v>
      </c>
      <c r="Q24" s="11" t="s">
        <v>37</v>
      </c>
      <c r="R24" s="11" t="s">
        <v>37</v>
      </c>
      <c r="S24" s="1" t="s">
        <v>37</v>
      </c>
      <c r="T24" s="1" t="s">
        <v>37</v>
      </c>
      <c r="U24" s="1" t="s">
        <v>37</v>
      </c>
      <c r="V24" s="1" t="s">
        <v>37</v>
      </c>
      <c r="W24" s="1" t="s">
        <v>37</v>
      </c>
      <c r="X24" s="1" t="s">
        <v>37</v>
      </c>
      <c r="Y24" s="1" t="s">
        <v>37</v>
      </c>
      <c r="Z24" s="1" t="s">
        <v>37</v>
      </c>
      <c r="AA24" s="1" t="s">
        <v>37</v>
      </c>
      <c r="AB24" s="1" t="s">
        <v>37</v>
      </c>
      <c r="AC24" s="1" t="s">
        <v>37</v>
      </c>
    </row>
    <row r="25" spans="1:29" s="24" customFormat="1" ht="18" customHeight="1" x14ac:dyDescent="0.2">
      <c r="A25" s="24" t="s">
        <v>19</v>
      </c>
      <c r="B25" s="25">
        <v>42900</v>
      </c>
      <c r="C25" s="26">
        <v>0.375</v>
      </c>
      <c r="D25" s="27">
        <v>16.8</v>
      </c>
      <c r="E25" s="27">
        <v>8.48</v>
      </c>
      <c r="F25" s="27">
        <v>7</v>
      </c>
      <c r="G25" s="33">
        <v>386</v>
      </c>
      <c r="H25" s="30">
        <v>5.69</v>
      </c>
      <c r="I25" s="27">
        <v>214.3</v>
      </c>
      <c r="J25" s="27" t="s">
        <v>109</v>
      </c>
      <c r="K25" s="27" t="s">
        <v>61</v>
      </c>
      <c r="L25" s="27" t="s">
        <v>37</v>
      </c>
      <c r="M25" s="27" t="s">
        <v>37</v>
      </c>
      <c r="N25" s="29" t="s">
        <v>37</v>
      </c>
      <c r="O25" s="29" t="s">
        <v>37</v>
      </c>
      <c r="P25" s="29" t="s">
        <v>37</v>
      </c>
      <c r="Q25" s="11" t="s">
        <v>37</v>
      </c>
      <c r="R25" s="11" t="s">
        <v>37</v>
      </c>
      <c r="S25" s="24" t="s">
        <v>37</v>
      </c>
      <c r="T25" s="24" t="s">
        <v>37</v>
      </c>
      <c r="U25" s="24" t="s">
        <v>37</v>
      </c>
      <c r="V25" s="24" t="s">
        <v>37</v>
      </c>
      <c r="W25" s="24" t="s">
        <v>37</v>
      </c>
      <c r="X25" s="24" t="s">
        <v>37</v>
      </c>
      <c r="Y25" s="24" t="s">
        <v>37</v>
      </c>
      <c r="Z25" s="24" t="s">
        <v>37</v>
      </c>
      <c r="AA25" s="24" t="s">
        <v>37</v>
      </c>
      <c r="AB25" s="24" t="s">
        <v>37</v>
      </c>
      <c r="AC25" s="24" t="s">
        <v>37</v>
      </c>
    </row>
    <row r="26" spans="1:29" s="27" customFormat="1" ht="18" customHeight="1" x14ac:dyDescent="0.2">
      <c r="A26" s="24" t="s">
        <v>19</v>
      </c>
      <c r="B26" s="25">
        <v>42963</v>
      </c>
      <c r="C26" s="26">
        <v>0.39583333333333331</v>
      </c>
      <c r="D26" s="27">
        <v>14.8</v>
      </c>
      <c r="E26" s="27">
        <v>8.18</v>
      </c>
      <c r="F26" s="27">
        <v>9.5</v>
      </c>
      <c r="G26" s="33">
        <v>457</v>
      </c>
      <c r="H26" s="27" t="s">
        <v>109</v>
      </c>
      <c r="I26" s="27">
        <v>83.6</v>
      </c>
      <c r="J26" s="27" t="s">
        <v>109</v>
      </c>
      <c r="K26" s="27" t="s">
        <v>61</v>
      </c>
      <c r="L26" s="27" t="s">
        <v>37</v>
      </c>
      <c r="M26" s="27" t="s">
        <v>37</v>
      </c>
      <c r="N26" s="29" t="s">
        <v>37</v>
      </c>
      <c r="O26" s="29" t="s">
        <v>37</v>
      </c>
      <c r="P26" s="29" t="s">
        <v>37</v>
      </c>
      <c r="Q26" s="11" t="s">
        <v>37</v>
      </c>
      <c r="R26" s="34" t="s">
        <v>37</v>
      </c>
      <c r="S26" s="26" t="s">
        <v>37</v>
      </c>
      <c r="T26" s="27" t="s">
        <v>37</v>
      </c>
      <c r="U26" s="27" t="s">
        <v>37</v>
      </c>
      <c r="V26" s="27" t="s">
        <v>37</v>
      </c>
      <c r="W26" s="27" t="s">
        <v>37</v>
      </c>
      <c r="X26" s="27" t="s">
        <v>37</v>
      </c>
      <c r="Y26" s="27" t="s">
        <v>37</v>
      </c>
      <c r="Z26" s="27" t="s">
        <v>37</v>
      </c>
      <c r="AA26" s="27" t="s">
        <v>37</v>
      </c>
      <c r="AB26" s="27" t="s">
        <v>37</v>
      </c>
      <c r="AC26" s="29" t="s">
        <v>37</v>
      </c>
    </row>
    <row r="27" spans="1:29" s="24" customFormat="1" ht="18" customHeight="1" x14ac:dyDescent="0.2">
      <c r="A27" s="24" t="s">
        <v>19</v>
      </c>
      <c r="B27" s="25">
        <v>43033</v>
      </c>
      <c r="C27" s="26" t="s">
        <v>96</v>
      </c>
      <c r="D27" s="27">
        <v>7</v>
      </c>
      <c r="E27" s="27">
        <v>8.5</v>
      </c>
      <c r="F27" s="27">
        <v>8.5</v>
      </c>
      <c r="G27" s="33">
        <v>480</v>
      </c>
      <c r="H27" s="27" t="s">
        <v>109</v>
      </c>
      <c r="I27" s="27" t="s">
        <v>37</v>
      </c>
      <c r="J27" s="27" t="s">
        <v>109</v>
      </c>
      <c r="K27" s="27" t="s">
        <v>61</v>
      </c>
      <c r="L27" s="27" t="s">
        <v>37</v>
      </c>
      <c r="M27" s="27" t="s">
        <v>37</v>
      </c>
      <c r="N27" s="29" t="s">
        <v>37</v>
      </c>
      <c r="O27" s="29" t="s">
        <v>37</v>
      </c>
      <c r="P27" s="29" t="s">
        <v>37</v>
      </c>
      <c r="Q27" s="11" t="s">
        <v>37</v>
      </c>
      <c r="R27" s="34" t="s">
        <v>37</v>
      </c>
      <c r="S27" s="26" t="s">
        <v>37</v>
      </c>
      <c r="T27" s="27" t="s">
        <v>37</v>
      </c>
      <c r="U27" s="27" t="s">
        <v>37</v>
      </c>
      <c r="V27" s="27" t="s">
        <v>37</v>
      </c>
      <c r="W27" s="27" t="s">
        <v>37</v>
      </c>
      <c r="X27" s="27" t="s">
        <v>37</v>
      </c>
      <c r="Y27" s="27" t="s">
        <v>37</v>
      </c>
      <c r="Z27" s="27" t="s">
        <v>37</v>
      </c>
      <c r="AA27" s="27" t="s">
        <v>37</v>
      </c>
      <c r="AB27" s="27" t="s">
        <v>37</v>
      </c>
      <c r="AC27" s="29" t="s">
        <v>37</v>
      </c>
    </row>
    <row r="28" spans="1:29" s="24" customFormat="1" ht="18" customHeight="1" x14ac:dyDescent="0.2">
      <c r="A28" s="24" t="s">
        <v>69</v>
      </c>
      <c r="B28" s="25">
        <v>42900</v>
      </c>
      <c r="C28" s="26">
        <v>0.42708333333333331</v>
      </c>
      <c r="D28" s="27">
        <v>17.3</v>
      </c>
      <c r="E28" s="27">
        <v>7.79</v>
      </c>
      <c r="F28" s="27">
        <v>9</v>
      </c>
      <c r="G28" s="35">
        <v>6.05</v>
      </c>
      <c r="H28" s="36">
        <v>5</v>
      </c>
      <c r="I28" s="27">
        <v>16.3</v>
      </c>
      <c r="J28" s="24" t="s">
        <v>109</v>
      </c>
      <c r="K28" s="24" t="s">
        <v>61</v>
      </c>
      <c r="L28" s="27" t="s">
        <v>37</v>
      </c>
      <c r="M28" s="27" t="s">
        <v>37</v>
      </c>
      <c r="N28" s="29" t="s">
        <v>37</v>
      </c>
      <c r="O28" s="29" t="s">
        <v>37</v>
      </c>
      <c r="P28" s="29" t="s">
        <v>37</v>
      </c>
      <c r="Q28" s="11" t="s">
        <v>37</v>
      </c>
      <c r="R28" s="34" t="s">
        <v>37</v>
      </c>
      <c r="S28" s="26" t="s">
        <v>37</v>
      </c>
      <c r="T28" s="27" t="s">
        <v>37</v>
      </c>
      <c r="U28" s="27" t="s">
        <v>37</v>
      </c>
      <c r="V28" s="27" t="s">
        <v>37</v>
      </c>
      <c r="W28" s="27" t="s">
        <v>37</v>
      </c>
      <c r="X28" s="27" t="s">
        <v>37</v>
      </c>
      <c r="Y28" s="27" t="s">
        <v>37</v>
      </c>
      <c r="Z28" s="27" t="s">
        <v>37</v>
      </c>
      <c r="AA28" s="27" t="s">
        <v>37</v>
      </c>
      <c r="AB28" s="27" t="s">
        <v>37</v>
      </c>
      <c r="AC28" s="29" t="s">
        <v>37</v>
      </c>
    </row>
    <row r="29" spans="1:29" s="24" customFormat="1" ht="18" customHeight="1" x14ac:dyDescent="0.2">
      <c r="A29" s="24" t="s">
        <v>69</v>
      </c>
      <c r="B29" s="25">
        <v>42963</v>
      </c>
      <c r="C29" s="26">
        <v>0.44097222222222227</v>
      </c>
      <c r="D29" s="27">
        <v>14.3</v>
      </c>
      <c r="E29" s="27">
        <v>7.55</v>
      </c>
      <c r="F29" s="27">
        <v>7.5</v>
      </c>
      <c r="G29" s="33">
        <v>359</v>
      </c>
      <c r="H29" s="24" t="s">
        <v>109</v>
      </c>
      <c r="I29" s="30">
        <v>435.2</v>
      </c>
      <c r="J29" s="24" t="s">
        <v>109</v>
      </c>
      <c r="K29" s="24" t="s">
        <v>61</v>
      </c>
      <c r="L29" s="27" t="s">
        <v>37</v>
      </c>
      <c r="M29" s="27" t="s">
        <v>37</v>
      </c>
      <c r="N29" s="29" t="s">
        <v>37</v>
      </c>
      <c r="O29" s="29" t="s">
        <v>37</v>
      </c>
      <c r="P29" s="29" t="s">
        <v>37</v>
      </c>
      <c r="Q29" s="11" t="s">
        <v>37</v>
      </c>
      <c r="R29" s="34" t="s">
        <v>37</v>
      </c>
      <c r="S29" s="26" t="s">
        <v>37</v>
      </c>
      <c r="T29" s="27" t="s">
        <v>37</v>
      </c>
      <c r="U29" s="27" t="s">
        <v>37</v>
      </c>
      <c r="V29" s="27" t="s">
        <v>37</v>
      </c>
      <c r="W29" s="27" t="s">
        <v>37</v>
      </c>
      <c r="X29" s="27" t="s">
        <v>37</v>
      </c>
      <c r="Y29" s="27" t="s">
        <v>37</v>
      </c>
      <c r="Z29" s="27" t="s">
        <v>37</v>
      </c>
      <c r="AA29" s="27" t="s">
        <v>37</v>
      </c>
      <c r="AB29" s="27" t="s">
        <v>37</v>
      </c>
      <c r="AC29" s="29" t="s">
        <v>37</v>
      </c>
    </row>
    <row r="30" spans="1:29" s="24" customFormat="1" ht="18" customHeight="1" x14ac:dyDescent="0.2">
      <c r="A30" s="24" t="s">
        <v>37</v>
      </c>
      <c r="B30" s="25" t="s">
        <v>37</v>
      </c>
      <c r="C30" s="26" t="s">
        <v>37</v>
      </c>
      <c r="D30" s="27" t="s">
        <v>37</v>
      </c>
      <c r="E30" s="27" t="s">
        <v>37</v>
      </c>
      <c r="F30" s="27" t="s">
        <v>37</v>
      </c>
      <c r="G30" s="33" t="s">
        <v>37</v>
      </c>
      <c r="H30" s="24" t="s">
        <v>37</v>
      </c>
      <c r="I30" s="27" t="s">
        <v>37</v>
      </c>
      <c r="J30" s="24" t="s">
        <v>37</v>
      </c>
      <c r="K30" s="24" t="s">
        <v>37</v>
      </c>
      <c r="L30" s="27" t="s">
        <v>37</v>
      </c>
      <c r="M30" s="27" t="s">
        <v>37</v>
      </c>
      <c r="N30" s="29" t="s">
        <v>37</v>
      </c>
      <c r="O30" s="29" t="s">
        <v>37</v>
      </c>
      <c r="P30" s="29" t="s">
        <v>37</v>
      </c>
      <c r="Q30" s="11" t="s">
        <v>37</v>
      </c>
      <c r="R30" s="34" t="s">
        <v>37</v>
      </c>
      <c r="S30" s="26" t="s">
        <v>37</v>
      </c>
      <c r="T30" s="27" t="s">
        <v>37</v>
      </c>
      <c r="U30" s="27" t="s">
        <v>37</v>
      </c>
      <c r="V30" s="27" t="s">
        <v>37</v>
      </c>
      <c r="W30" s="27" t="s">
        <v>37</v>
      </c>
      <c r="X30" s="27" t="s">
        <v>37</v>
      </c>
      <c r="Y30" s="27" t="s">
        <v>37</v>
      </c>
      <c r="Z30" s="27" t="s">
        <v>37</v>
      </c>
      <c r="AA30" s="27" t="s">
        <v>37</v>
      </c>
      <c r="AB30" s="27" t="s">
        <v>37</v>
      </c>
      <c r="AC30" s="29" t="s">
        <v>37</v>
      </c>
    </row>
    <row r="31" spans="1:29" s="24" customFormat="1" ht="18" customHeight="1" x14ac:dyDescent="0.2">
      <c r="A31" s="37" t="s">
        <v>46</v>
      </c>
      <c r="B31" s="38" t="s">
        <v>37</v>
      </c>
      <c r="C31" s="39" t="s">
        <v>37</v>
      </c>
      <c r="D31" s="39" t="s">
        <v>37</v>
      </c>
      <c r="E31" s="39" t="s">
        <v>37</v>
      </c>
      <c r="F31" s="39" t="s">
        <v>37</v>
      </c>
      <c r="G31" s="39" t="s">
        <v>37</v>
      </c>
      <c r="H31" s="39" t="s">
        <v>37</v>
      </c>
      <c r="I31" s="39" t="s">
        <v>37</v>
      </c>
      <c r="J31" s="39" t="s">
        <v>37</v>
      </c>
      <c r="K31" s="39" t="s">
        <v>37</v>
      </c>
      <c r="L31" s="39" t="s">
        <v>37</v>
      </c>
      <c r="M31" s="39" t="s">
        <v>37</v>
      </c>
      <c r="N31" s="39" t="s">
        <v>37</v>
      </c>
      <c r="O31" s="39" t="s">
        <v>37</v>
      </c>
      <c r="P31" s="39" t="s">
        <v>37</v>
      </c>
      <c r="Q31" s="11" t="s">
        <v>37</v>
      </c>
      <c r="R31" s="34" t="s">
        <v>37</v>
      </c>
      <c r="S31" s="26" t="s">
        <v>37</v>
      </c>
      <c r="T31" s="27" t="s">
        <v>37</v>
      </c>
      <c r="U31" s="27" t="s">
        <v>37</v>
      </c>
      <c r="V31" s="27" t="s">
        <v>37</v>
      </c>
      <c r="W31" s="27" t="s">
        <v>37</v>
      </c>
      <c r="X31" s="27" t="s">
        <v>37</v>
      </c>
      <c r="Y31" s="27" t="s">
        <v>37</v>
      </c>
      <c r="Z31" s="27" t="s">
        <v>37</v>
      </c>
      <c r="AA31" s="27" t="s">
        <v>37</v>
      </c>
      <c r="AB31" s="27" t="s">
        <v>37</v>
      </c>
      <c r="AC31" s="29" t="s">
        <v>37</v>
      </c>
    </row>
    <row r="32" spans="1:29" ht="18" customHeight="1" x14ac:dyDescent="0.2">
      <c r="A32" s="40" t="s">
        <v>12</v>
      </c>
      <c r="B32" s="41" t="s">
        <v>37</v>
      </c>
      <c r="C32" s="42" t="s">
        <v>37</v>
      </c>
      <c r="D32" s="40" t="s">
        <v>23</v>
      </c>
      <c r="E32" s="40" t="s">
        <v>13</v>
      </c>
      <c r="F32" s="40" t="s">
        <v>14</v>
      </c>
      <c r="G32" s="43" t="s">
        <v>24</v>
      </c>
      <c r="H32" s="40" t="s">
        <v>24</v>
      </c>
      <c r="I32" s="40">
        <v>235</v>
      </c>
      <c r="J32" s="40" t="s">
        <v>38</v>
      </c>
      <c r="K32" s="40" t="s">
        <v>38</v>
      </c>
      <c r="L32" s="40" t="s">
        <v>38</v>
      </c>
      <c r="M32" s="40" t="s">
        <v>37</v>
      </c>
      <c r="N32" s="44" t="s">
        <v>38</v>
      </c>
      <c r="O32" s="44" t="s">
        <v>37</v>
      </c>
      <c r="P32" s="44" t="s">
        <v>37</v>
      </c>
      <c r="Q32" s="11" t="s">
        <v>37</v>
      </c>
      <c r="R32" s="11" t="s">
        <v>37</v>
      </c>
      <c r="S32" s="1" t="s">
        <v>37</v>
      </c>
      <c r="T32" s="1" t="s">
        <v>37</v>
      </c>
      <c r="U32" s="1" t="s">
        <v>37</v>
      </c>
      <c r="V32" s="1" t="s">
        <v>37</v>
      </c>
      <c r="W32" s="1" t="s">
        <v>37</v>
      </c>
      <c r="X32" s="1" t="s">
        <v>37</v>
      </c>
      <c r="Y32" s="1" t="s">
        <v>37</v>
      </c>
      <c r="Z32" s="1" t="s">
        <v>37</v>
      </c>
      <c r="AA32" s="1" t="s">
        <v>37</v>
      </c>
      <c r="AB32" s="1" t="s">
        <v>37</v>
      </c>
      <c r="AC32" s="1" t="s">
        <v>37</v>
      </c>
    </row>
    <row r="33" spans="1:29" ht="18" customHeight="1" x14ac:dyDescent="0.2">
      <c r="A33" s="11" t="s">
        <v>18</v>
      </c>
      <c r="B33" s="34">
        <v>42900</v>
      </c>
      <c r="C33" s="45">
        <v>0.39583333333333331</v>
      </c>
      <c r="D33" s="11">
        <v>19.3</v>
      </c>
      <c r="E33" s="11">
        <v>8.1199999999999992</v>
      </c>
      <c r="F33" s="11">
        <v>9</v>
      </c>
      <c r="G33" s="46">
        <v>866</v>
      </c>
      <c r="H33" s="47">
        <v>5.69</v>
      </c>
      <c r="I33" s="11">
        <v>79.400000000000006</v>
      </c>
      <c r="J33" s="47">
        <v>1.24</v>
      </c>
      <c r="K33" s="11" t="s">
        <v>61</v>
      </c>
      <c r="L33" s="11" t="s">
        <v>37</v>
      </c>
      <c r="M33" s="11" t="s">
        <v>37</v>
      </c>
      <c r="N33" s="48" t="s">
        <v>37</v>
      </c>
      <c r="O33" s="48" t="s">
        <v>37</v>
      </c>
      <c r="P33" s="48" t="s">
        <v>37</v>
      </c>
      <c r="Q33" s="11" t="s">
        <v>37</v>
      </c>
      <c r="R33" s="11">
        <f>0.47/0.1</f>
        <v>4.6999999999999993</v>
      </c>
      <c r="S33" s="26" t="s">
        <v>37</v>
      </c>
      <c r="T33" s="27" t="s">
        <v>37</v>
      </c>
      <c r="U33" s="27" t="s">
        <v>37</v>
      </c>
      <c r="V33" s="27" t="s">
        <v>37</v>
      </c>
      <c r="W33" s="27" t="s">
        <v>37</v>
      </c>
      <c r="X33" s="27" t="s">
        <v>37</v>
      </c>
      <c r="Y33" s="27" t="s">
        <v>37</v>
      </c>
      <c r="Z33" s="27" t="s">
        <v>37</v>
      </c>
      <c r="AA33" s="27" t="s">
        <v>37</v>
      </c>
      <c r="AB33" s="27" t="s">
        <v>37</v>
      </c>
      <c r="AC33" s="29" t="s">
        <v>37</v>
      </c>
    </row>
    <row r="34" spans="1:29" s="23" customFormat="1" ht="49" customHeight="1" x14ac:dyDescent="0.2">
      <c r="A34" s="11" t="s">
        <v>18</v>
      </c>
      <c r="B34" s="34">
        <v>42963</v>
      </c>
      <c r="C34" s="45">
        <v>0.41319444444444442</v>
      </c>
      <c r="D34" s="11">
        <v>19.899999999999999</v>
      </c>
      <c r="E34" s="11">
        <v>7.84</v>
      </c>
      <c r="F34" s="11">
        <v>9</v>
      </c>
      <c r="G34" s="46">
        <v>734</v>
      </c>
      <c r="H34" s="47">
        <v>1.9</v>
      </c>
      <c r="I34" s="11">
        <v>30.5</v>
      </c>
      <c r="J34" s="47">
        <v>1.1499999999999999</v>
      </c>
      <c r="K34" s="11" t="s">
        <v>61</v>
      </c>
      <c r="L34" s="11" t="s">
        <v>37</v>
      </c>
      <c r="M34" s="11" t="s">
        <v>37</v>
      </c>
      <c r="N34" s="48" t="s">
        <v>37</v>
      </c>
      <c r="O34" s="48" t="s">
        <v>37</v>
      </c>
      <c r="P34" s="48" t="s">
        <v>37</v>
      </c>
      <c r="Q34" s="22" t="s">
        <v>37</v>
      </c>
      <c r="R34" s="22" t="s">
        <v>37</v>
      </c>
      <c r="S34" s="23" t="s">
        <v>37</v>
      </c>
      <c r="T34" s="23" t="s">
        <v>37</v>
      </c>
      <c r="U34" s="23" t="s">
        <v>37</v>
      </c>
      <c r="V34" s="23" t="s">
        <v>37</v>
      </c>
      <c r="W34" s="23" t="s">
        <v>37</v>
      </c>
      <c r="X34" s="23" t="s">
        <v>37</v>
      </c>
      <c r="Y34" s="23" t="s">
        <v>37</v>
      </c>
      <c r="Z34" s="23" t="s">
        <v>37</v>
      </c>
      <c r="AA34" s="23" t="s">
        <v>37</v>
      </c>
      <c r="AB34" s="23" t="s">
        <v>37</v>
      </c>
      <c r="AC34" s="23" t="s">
        <v>37</v>
      </c>
    </row>
    <row r="35" spans="1:29" ht="18" customHeight="1" x14ac:dyDescent="0.2">
      <c r="A35" s="11" t="s">
        <v>18</v>
      </c>
      <c r="B35" s="34">
        <v>43033</v>
      </c>
      <c r="C35" s="49" t="s">
        <v>86</v>
      </c>
      <c r="D35" s="11">
        <v>16.600000000000001</v>
      </c>
      <c r="E35" s="11">
        <v>8.06</v>
      </c>
      <c r="F35" s="11">
        <v>7.5</v>
      </c>
      <c r="G35" s="46">
        <v>779</v>
      </c>
      <c r="H35" s="47">
        <v>1.75</v>
      </c>
      <c r="I35" s="11" t="s">
        <v>37</v>
      </c>
      <c r="J35" s="47">
        <v>4.16</v>
      </c>
      <c r="K35" s="11">
        <v>0.27</v>
      </c>
      <c r="L35" s="11" t="s">
        <v>37</v>
      </c>
      <c r="M35" s="11" t="s">
        <v>37</v>
      </c>
      <c r="N35" s="48" t="s">
        <v>113</v>
      </c>
      <c r="O35" s="48" t="s">
        <v>37</v>
      </c>
      <c r="P35" s="48" t="s">
        <v>37</v>
      </c>
      <c r="Q35" s="11" t="s">
        <v>37</v>
      </c>
      <c r="R35" s="11" t="s">
        <v>37</v>
      </c>
      <c r="S35" s="1" t="s">
        <v>37</v>
      </c>
      <c r="T35" s="1" t="s">
        <v>37</v>
      </c>
      <c r="U35" s="1" t="s">
        <v>37</v>
      </c>
      <c r="V35" s="1" t="s">
        <v>37</v>
      </c>
      <c r="W35" s="1" t="s">
        <v>37</v>
      </c>
      <c r="X35" s="1" t="s">
        <v>37</v>
      </c>
      <c r="Y35" s="1" t="s">
        <v>37</v>
      </c>
      <c r="Z35" s="1" t="s">
        <v>37</v>
      </c>
      <c r="AA35" s="1" t="s">
        <v>37</v>
      </c>
      <c r="AB35" s="1" t="s">
        <v>37</v>
      </c>
      <c r="AC35" s="1" t="s">
        <v>37</v>
      </c>
    </row>
    <row r="36" spans="1:29" ht="18" customHeight="1" x14ac:dyDescent="0.2">
      <c r="A36" s="37" t="s">
        <v>47</v>
      </c>
      <c r="B36" s="38" t="s">
        <v>37</v>
      </c>
      <c r="C36" s="39" t="s">
        <v>37</v>
      </c>
      <c r="D36" s="39" t="s">
        <v>37</v>
      </c>
      <c r="E36" s="39" t="s">
        <v>37</v>
      </c>
      <c r="F36" s="39" t="s">
        <v>37</v>
      </c>
      <c r="G36" s="39" t="s">
        <v>37</v>
      </c>
      <c r="H36" s="39" t="s">
        <v>37</v>
      </c>
      <c r="I36" s="39" t="s">
        <v>37</v>
      </c>
      <c r="J36" s="39" t="s">
        <v>37</v>
      </c>
      <c r="K36" s="39" t="s">
        <v>37</v>
      </c>
      <c r="L36" s="39" t="s">
        <v>37</v>
      </c>
      <c r="M36" s="39" t="s">
        <v>37</v>
      </c>
      <c r="N36" s="39" t="s">
        <v>37</v>
      </c>
      <c r="O36" s="39" t="s">
        <v>37</v>
      </c>
      <c r="P36" s="39" t="s">
        <v>37</v>
      </c>
      <c r="Q36" s="11" t="s">
        <v>37</v>
      </c>
      <c r="R36" s="11" t="s">
        <v>37</v>
      </c>
      <c r="S36" s="1" t="s">
        <v>37</v>
      </c>
      <c r="T36" s="1" t="s">
        <v>37</v>
      </c>
      <c r="U36" s="1" t="s">
        <v>37</v>
      </c>
      <c r="V36" s="1" t="s">
        <v>37</v>
      </c>
      <c r="W36" s="1" t="s">
        <v>37</v>
      </c>
      <c r="X36" s="1" t="s">
        <v>37</v>
      </c>
      <c r="Y36" s="1" t="s">
        <v>37</v>
      </c>
      <c r="Z36" s="1" t="s">
        <v>37</v>
      </c>
      <c r="AA36" s="1" t="s">
        <v>37</v>
      </c>
      <c r="AB36" s="1" t="s">
        <v>37</v>
      </c>
      <c r="AC36" s="1" t="s">
        <v>37</v>
      </c>
    </row>
    <row r="37" spans="1:29" ht="18" customHeight="1" x14ac:dyDescent="0.2">
      <c r="A37" s="40" t="s">
        <v>12</v>
      </c>
      <c r="B37" s="41" t="s">
        <v>37</v>
      </c>
      <c r="C37" s="42" t="s">
        <v>37</v>
      </c>
      <c r="D37" s="40" t="s">
        <v>22</v>
      </c>
      <c r="E37" s="40" t="s">
        <v>13</v>
      </c>
      <c r="F37" s="40" t="s">
        <v>14</v>
      </c>
      <c r="G37" s="43" t="s">
        <v>16</v>
      </c>
      <c r="H37" s="40" t="s">
        <v>30</v>
      </c>
      <c r="I37" s="40">
        <v>410</v>
      </c>
      <c r="J37" s="40" t="s">
        <v>38</v>
      </c>
      <c r="K37" s="40" t="s">
        <v>38</v>
      </c>
      <c r="L37" s="40" t="s">
        <v>38</v>
      </c>
      <c r="M37" s="40" t="s">
        <v>37</v>
      </c>
      <c r="N37" s="44" t="s">
        <v>38</v>
      </c>
      <c r="O37" s="44" t="s">
        <v>37</v>
      </c>
      <c r="P37" s="44" t="s">
        <v>37</v>
      </c>
      <c r="Q37" s="11" t="s">
        <v>37</v>
      </c>
      <c r="R37" s="11" t="s">
        <v>37</v>
      </c>
      <c r="S37" s="1" t="s">
        <v>37</v>
      </c>
      <c r="T37" s="1" t="s">
        <v>37</v>
      </c>
      <c r="U37" s="1" t="s">
        <v>37</v>
      </c>
      <c r="V37" s="1" t="s">
        <v>37</v>
      </c>
      <c r="W37" s="1" t="s">
        <v>37</v>
      </c>
      <c r="X37" s="1" t="s">
        <v>37</v>
      </c>
      <c r="Y37" s="1" t="s">
        <v>37</v>
      </c>
      <c r="Z37" s="1" t="s">
        <v>37</v>
      </c>
      <c r="AA37" s="1" t="s">
        <v>37</v>
      </c>
      <c r="AB37" s="1" t="s">
        <v>37</v>
      </c>
      <c r="AC37" s="1" t="s">
        <v>37</v>
      </c>
    </row>
    <row r="38" spans="1:29" ht="18" customHeight="1" x14ac:dyDescent="0.2">
      <c r="A38" s="11" t="s">
        <v>41</v>
      </c>
      <c r="B38" s="34">
        <v>42900</v>
      </c>
      <c r="C38" s="49">
        <v>0.37083333333333335</v>
      </c>
      <c r="D38" s="11">
        <v>5.5</v>
      </c>
      <c r="E38" s="48">
        <v>7.27</v>
      </c>
      <c r="F38" s="11">
        <v>8</v>
      </c>
      <c r="G38" s="46">
        <v>1564</v>
      </c>
      <c r="H38" s="11" t="s">
        <v>37</v>
      </c>
      <c r="I38" s="11">
        <v>3.1</v>
      </c>
      <c r="J38" s="11" t="s">
        <v>37</v>
      </c>
      <c r="K38" s="11" t="s">
        <v>37</v>
      </c>
      <c r="L38" s="11" t="s">
        <v>37</v>
      </c>
      <c r="M38" s="11">
        <v>1</v>
      </c>
      <c r="N38" s="48" t="s">
        <v>37</v>
      </c>
      <c r="O38" s="48" t="s">
        <v>37</v>
      </c>
      <c r="P38" s="48" t="s">
        <v>37</v>
      </c>
      <c r="Q38" s="11" t="s">
        <v>37</v>
      </c>
      <c r="R38" s="11" t="s">
        <v>37</v>
      </c>
      <c r="S38" s="1" t="s">
        <v>37</v>
      </c>
      <c r="T38" s="1" t="s">
        <v>37</v>
      </c>
      <c r="U38" s="1" t="s">
        <v>37</v>
      </c>
      <c r="V38" s="1" t="s">
        <v>37</v>
      </c>
      <c r="W38" s="1" t="s">
        <v>37</v>
      </c>
      <c r="X38" s="1" t="s">
        <v>37</v>
      </c>
      <c r="Y38" s="1" t="s">
        <v>37</v>
      </c>
      <c r="Z38" s="1" t="s">
        <v>37</v>
      </c>
      <c r="AA38" s="1" t="s">
        <v>37</v>
      </c>
      <c r="AB38" s="1" t="s">
        <v>37</v>
      </c>
      <c r="AC38" s="1" t="s">
        <v>37</v>
      </c>
    </row>
    <row r="39" spans="1:29" ht="18" customHeight="1" x14ac:dyDescent="0.2">
      <c r="A39" s="11" t="s">
        <v>41</v>
      </c>
      <c r="B39" s="34">
        <v>42963</v>
      </c>
      <c r="C39" s="45">
        <v>0.3972222222222222</v>
      </c>
      <c r="D39" s="11">
        <v>5.0999999999999996</v>
      </c>
      <c r="E39" s="11">
        <v>7.2</v>
      </c>
      <c r="F39" s="11">
        <v>9</v>
      </c>
      <c r="G39" s="50">
        <v>183</v>
      </c>
      <c r="H39" s="11" t="s">
        <v>109</v>
      </c>
      <c r="I39" s="11">
        <v>1</v>
      </c>
      <c r="J39" s="11">
        <v>0.34</v>
      </c>
      <c r="K39" s="11" t="s">
        <v>61</v>
      </c>
      <c r="L39" s="11" t="s">
        <v>37</v>
      </c>
      <c r="M39" s="11" t="s">
        <v>37</v>
      </c>
      <c r="N39" s="48" t="s">
        <v>37</v>
      </c>
      <c r="O39" s="48" t="s">
        <v>37</v>
      </c>
      <c r="P39" s="48" t="s">
        <v>37</v>
      </c>
      <c r="Q39" s="11" t="s">
        <v>37</v>
      </c>
      <c r="R39" s="11" t="s">
        <v>37</v>
      </c>
      <c r="S39" s="1" t="s">
        <v>37</v>
      </c>
      <c r="T39" s="1" t="s">
        <v>37</v>
      </c>
      <c r="U39" s="1" t="s">
        <v>37</v>
      </c>
      <c r="V39" s="1" t="s">
        <v>37</v>
      </c>
      <c r="W39" s="1" t="s">
        <v>37</v>
      </c>
      <c r="X39" s="1" t="s">
        <v>37</v>
      </c>
      <c r="Y39" s="1" t="s">
        <v>37</v>
      </c>
      <c r="Z39" s="1" t="s">
        <v>37</v>
      </c>
      <c r="AA39" s="1" t="s">
        <v>37</v>
      </c>
      <c r="AB39" s="1" t="s">
        <v>37</v>
      </c>
      <c r="AC39" s="1" t="s">
        <v>37</v>
      </c>
    </row>
    <row r="40" spans="1:29" ht="18" customHeight="1" x14ac:dyDescent="0.2">
      <c r="A40" s="11" t="s">
        <v>41</v>
      </c>
      <c r="B40" s="34">
        <v>43033</v>
      </c>
      <c r="C40" s="45" t="s">
        <v>97</v>
      </c>
      <c r="D40" s="11">
        <v>6</v>
      </c>
      <c r="E40" s="11">
        <v>7.61</v>
      </c>
      <c r="F40" s="11">
        <v>7</v>
      </c>
      <c r="G40" s="50">
        <v>201</v>
      </c>
      <c r="H40" s="11" t="s">
        <v>37</v>
      </c>
      <c r="I40" s="11" t="s">
        <v>37</v>
      </c>
      <c r="J40" s="11" t="s">
        <v>37</v>
      </c>
      <c r="K40" s="11" t="s">
        <v>37</v>
      </c>
      <c r="L40" s="11" t="s">
        <v>37</v>
      </c>
      <c r="M40" s="11" t="s">
        <v>37</v>
      </c>
      <c r="N40" s="48" t="s">
        <v>37</v>
      </c>
      <c r="O40" s="48" t="s">
        <v>37</v>
      </c>
      <c r="P40" s="48" t="s">
        <v>37</v>
      </c>
      <c r="Q40" s="11" t="s">
        <v>37</v>
      </c>
      <c r="R40" s="11" t="s">
        <v>37</v>
      </c>
      <c r="S40" s="1" t="s">
        <v>37</v>
      </c>
      <c r="T40" s="1" t="s">
        <v>37</v>
      </c>
      <c r="U40" s="1" t="s">
        <v>37</v>
      </c>
      <c r="V40" s="1" t="s">
        <v>37</v>
      </c>
      <c r="W40" s="1" t="s">
        <v>37</v>
      </c>
      <c r="X40" s="1" t="s">
        <v>37</v>
      </c>
      <c r="Y40" s="1" t="s">
        <v>37</v>
      </c>
      <c r="Z40" s="1" t="s">
        <v>37</v>
      </c>
      <c r="AA40" s="1" t="s">
        <v>37</v>
      </c>
      <c r="AB40" s="1" t="s">
        <v>37</v>
      </c>
      <c r="AC40" s="1" t="s">
        <v>37</v>
      </c>
    </row>
    <row r="41" spans="1:29" ht="18" customHeight="1" x14ac:dyDescent="0.2">
      <c r="A41" s="11" t="s">
        <v>39</v>
      </c>
      <c r="B41" s="34">
        <v>42900</v>
      </c>
      <c r="C41" s="45">
        <v>0.38958333333333334</v>
      </c>
      <c r="D41" s="11">
        <v>6.4</v>
      </c>
      <c r="E41" s="11">
        <v>8.1300000000000008</v>
      </c>
      <c r="F41" s="11">
        <v>9</v>
      </c>
      <c r="G41" s="46">
        <v>1443</v>
      </c>
      <c r="H41" s="11" t="s">
        <v>37</v>
      </c>
      <c r="I41" s="11">
        <v>4.0999999999999996</v>
      </c>
      <c r="J41" s="11" t="s">
        <v>37</v>
      </c>
      <c r="K41" s="11" t="s">
        <v>37</v>
      </c>
      <c r="L41" s="11" t="s">
        <v>37</v>
      </c>
      <c r="M41" s="11">
        <v>1</v>
      </c>
      <c r="N41" s="48" t="s">
        <v>37</v>
      </c>
      <c r="O41" s="48" t="s">
        <v>37</v>
      </c>
      <c r="P41" s="48" t="s">
        <v>37</v>
      </c>
      <c r="Q41" s="22" t="s">
        <v>37</v>
      </c>
      <c r="R41" s="51" t="s">
        <v>37</v>
      </c>
      <c r="S41" s="31" t="s">
        <v>37</v>
      </c>
      <c r="T41" s="23" t="s">
        <v>37</v>
      </c>
      <c r="U41" s="23" t="s">
        <v>37</v>
      </c>
      <c r="V41" s="23" t="s">
        <v>37</v>
      </c>
      <c r="W41" s="23" t="s">
        <v>37</v>
      </c>
      <c r="X41" s="23" t="s">
        <v>37</v>
      </c>
      <c r="Y41" s="23" t="s">
        <v>37</v>
      </c>
      <c r="Z41" s="23" t="s">
        <v>37</v>
      </c>
      <c r="AA41" s="23" t="s">
        <v>37</v>
      </c>
      <c r="AB41" s="23" t="s">
        <v>37</v>
      </c>
      <c r="AC41" s="32" t="s">
        <v>37</v>
      </c>
    </row>
    <row r="42" spans="1:29" ht="18" customHeight="1" x14ac:dyDescent="0.2">
      <c r="A42" s="11" t="s">
        <v>39</v>
      </c>
      <c r="B42" s="34">
        <v>42963</v>
      </c>
      <c r="C42" s="45">
        <v>0.42083333333333334</v>
      </c>
      <c r="D42" s="11">
        <v>8.8000000000000007</v>
      </c>
      <c r="E42" s="11">
        <v>7.9</v>
      </c>
      <c r="F42" s="11">
        <v>10</v>
      </c>
      <c r="G42" s="46">
        <v>1861</v>
      </c>
      <c r="H42" s="11" t="s">
        <v>37</v>
      </c>
      <c r="I42" s="11">
        <v>1</v>
      </c>
      <c r="J42" s="11" t="s">
        <v>37</v>
      </c>
      <c r="K42" s="50" t="s">
        <v>37</v>
      </c>
      <c r="L42" s="11" t="s">
        <v>37</v>
      </c>
      <c r="M42" s="11" t="s">
        <v>37</v>
      </c>
      <c r="N42" s="48" t="s">
        <v>37</v>
      </c>
      <c r="O42" s="48" t="s">
        <v>37</v>
      </c>
      <c r="P42" s="48" t="s">
        <v>37</v>
      </c>
      <c r="Q42" s="22" t="s">
        <v>37</v>
      </c>
      <c r="R42" s="51" t="s">
        <v>37</v>
      </c>
      <c r="S42" s="31" t="s">
        <v>37</v>
      </c>
      <c r="T42" s="23" t="s">
        <v>37</v>
      </c>
      <c r="U42" s="23" t="s">
        <v>37</v>
      </c>
      <c r="V42" s="23" t="s">
        <v>37</v>
      </c>
      <c r="W42" s="23" t="s">
        <v>37</v>
      </c>
      <c r="X42" s="23" t="s">
        <v>37</v>
      </c>
      <c r="Y42" s="23" t="s">
        <v>37</v>
      </c>
      <c r="Z42" s="23" t="s">
        <v>37</v>
      </c>
      <c r="AA42" s="23" t="s">
        <v>37</v>
      </c>
      <c r="AB42" s="23" t="s">
        <v>37</v>
      </c>
      <c r="AC42" s="32" t="s">
        <v>37</v>
      </c>
    </row>
    <row r="43" spans="1:29" ht="18" customHeight="1" x14ac:dyDescent="0.2">
      <c r="A43" s="11" t="s">
        <v>39</v>
      </c>
      <c r="B43" s="34">
        <v>43033</v>
      </c>
      <c r="C43" s="45" t="s">
        <v>98</v>
      </c>
      <c r="D43" s="11">
        <v>4.75</v>
      </c>
      <c r="E43" s="11">
        <v>8.43</v>
      </c>
      <c r="F43" s="11">
        <v>8</v>
      </c>
      <c r="G43" s="50">
        <v>165</v>
      </c>
      <c r="H43" s="11" t="s">
        <v>37</v>
      </c>
      <c r="I43" s="11" t="s">
        <v>37</v>
      </c>
      <c r="J43" s="11" t="s">
        <v>37</v>
      </c>
      <c r="K43" s="11" t="s">
        <v>37</v>
      </c>
      <c r="L43" s="11" t="s">
        <v>37</v>
      </c>
      <c r="M43" s="11" t="s">
        <v>37</v>
      </c>
      <c r="N43" s="48" t="s">
        <v>37</v>
      </c>
      <c r="O43" s="48" t="s">
        <v>37</v>
      </c>
      <c r="P43" s="48" t="s">
        <v>37</v>
      </c>
      <c r="Q43" s="22" t="s">
        <v>37</v>
      </c>
      <c r="R43" s="51" t="s">
        <v>37</v>
      </c>
      <c r="S43" s="31" t="s">
        <v>37</v>
      </c>
      <c r="T43" s="23" t="s">
        <v>37</v>
      </c>
      <c r="U43" s="23" t="s">
        <v>37</v>
      </c>
      <c r="V43" s="23" t="s">
        <v>37</v>
      </c>
      <c r="W43" s="23" t="s">
        <v>37</v>
      </c>
      <c r="X43" s="23" t="s">
        <v>37</v>
      </c>
      <c r="Y43" s="23" t="s">
        <v>37</v>
      </c>
      <c r="Z43" s="23" t="s">
        <v>37</v>
      </c>
      <c r="AA43" s="23" t="s">
        <v>37</v>
      </c>
      <c r="AB43" s="23" t="s">
        <v>37</v>
      </c>
      <c r="AC43" s="32" t="s">
        <v>37</v>
      </c>
    </row>
    <row r="44" spans="1:29" s="23" customFormat="1" ht="18" customHeight="1" x14ac:dyDescent="0.2">
      <c r="A44" s="11" t="s">
        <v>32</v>
      </c>
      <c r="B44" s="34">
        <v>42900</v>
      </c>
      <c r="C44" s="45">
        <v>0.40833333333333338</v>
      </c>
      <c r="D44" s="11">
        <v>6.5</v>
      </c>
      <c r="E44" s="11">
        <v>8.07</v>
      </c>
      <c r="F44" s="11">
        <v>9</v>
      </c>
      <c r="G44" s="50">
        <v>141</v>
      </c>
      <c r="H44" s="47">
        <v>4.72</v>
      </c>
      <c r="I44" s="11" t="s">
        <v>40</v>
      </c>
      <c r="J44" s="11">
        <v>0.23</v>
      </c>
      <c r="K44" s="11" t="s">
        <v>37</v>
      </c>
      <c r="L44" s="11" t="s">
        <v>37</v>
      </c>
      <c r="M44" s="11">
        <v>4</v>
      </c>
      <c r="N44" s="48" t="s">
        <v>37</v>
      </c>
      <c r="O44" s="48" t="s">
        <v>37</v>
      </c>
      <c r="P44" s="48" t="s">
        <v>37</v>
      </c>
      <c r="Q44" s="11" t="s">
        <v>37</v>
      </c>
      <c r="R44" s="34" t="s">
        <v>37</v>
      </c>
      <c r="S44" s="26" t="s">
        <v>37</v>
      </c>
      <c r="T44" s="27" t="s">
        <v>37</v>
      </c>
      <c r="U44" s="27" t="s">
        <v>37</v>
      </c>
      <c r="V44" s="27" t="s">
        <v>37</v>
      </c>
      <c r="W44" s="52" t="s">
        <v>37</v>
      </c>
      <c r="X44" s="27" t="s">
        <v>37</v>
      </c>
      <c r="Y44" s="27" t="s">
        <v>37</v>
      </c>
      <c r="Z44" s="27" t="s">
        <v>37</v>
      </c>
      <c r="AA44" s="27" t="s">
        <v>37</v>
      </c>
      <c r="AB44" s="27" t="s">
        <v>37</v>
      </c>
      <c r="AC44" s="29" t="s">
        <v>37</v>
      </c>
    </row>
    <row r="45" spans="1:29" ht="18" customHeight="1" x14ac:dyDescent="0.2">
      <c r="A45" s="11" t="s">
        <v>32</v>
      </c>
      <c r="B45" s="34">
        <v>42963</v>
      </c>
      <c r="C45" s="45">
        <v>0.43194444444444446</v>
      </c>
      <c r="D45" s="11">
        <v>9.1999999999999993</v>
      </c>
      <c r="E45" s="11">
        <v>7.98</v>
      </c>
      <c r="F45" s="11">
        <v>9</v>
      </c>
      <c r="G45" s="46">
        <v>1683</v>
      </c>
      <c r="H45" s="47">
        <v>1.9</v>
      </c>
      <c r="I45" s="11">
        <v>2</v>
      </c>
      <c r="J45" s="11">
        <v>0.21</v>
      </c>
      <c r="K45" s="11">
        <v>0.1</v>
      </c>
      <c r="L45" s="11" t="s">
        <v>37</v>
      </c>
      <c r="M45" s="11" t="s">
        <v>37</v>
      </c>
      <c r="N45" s="48" t="s">
        <v>37</v>
      </c>
      <c r="O45" s="48" t="s">
        <v>37</v>
      </c>
      <c r="P45" s="48" t="s">
        <v>37</v>
      </c>
      <c r="Q45" s="11" t="s">
        <v>37</v>
      </c>
      <c r="R45" s="34" t="s">
        <v>37</v>
      </c>
      <c r="S45" s="26" t="s">
        <v>37</v>
      </c>
      <c r="T45" s="27" t="s">
        <v>37</v>
      </c>
      <c r="U45" s="27" t="s">
        <v>37</v>
      </c>
      <c r="V45" s="27" t="s">
        <v>37</v>
      </c>
      <c r="W45" s="27" t="s">
        <v>37</v>
      </c>
      <c r="X45" s="27" t="s">
        <v>37</v>
      </c>
      <c r="Y45" s="27" t="s">
        <v>37</v>
      </c>
      <c r="Z45" s="27" t="s">
        <v>37</v>
      </c>
      <c r="AA45" s="27" t="s">
        <v>37</v>
      </c>
      <c r="AB45" s="27" t="s">
        <v>37</v>
      </c>
      <c r="AC45" s="29" t="s">
        <v>37</v>
      </c>
    </row>
    <row r="46" spans="1:29" ht="18" customHeight="1" x14ac:dyDescent="0.2">
      <c r="A46" s="11" t="s">
        <v>32</v>
      </c>
      <c r="B46" s="34">
        <v>43033</v>
      </c>
      <c r="C46" s="45" t="s">
        <v>87</v>
      </c>
      <c r="D46" s="11">
        <v>4.5999999999999996</v>
      </c>
      <c r="E46" s="11">
        <v>8.18</v>
      </c>
      <c r="F46" s="11">
        <v>8</v>
      </c>
      <c r="G46" s="46">
        <v>1666</v>
      </c>
      <c r="H46" s="11" t="s">
        <v>109</v>
      </c>
      <c r="I46" s="11" t="s">
        <v>37</v>
      </c>
      <c r="J46" s="11">
        <v>0.28000000000000003</v>
      </c>
      <c r="K46" s="11" t="s">
        <v>61</v>
      </c>
      <c r="L46" s="11" t="s">
        <v>37</v>
      </c>
      <c r="M46" s="11" t="s">
        <v>37</v>
      </c>
      <c r="N46" s="48" t="s">
        <v>37</v>
      </c>
      <c r="O46" s="48" t="s">
        <v>37</v>
      </c>
      <c r="P46" s="48" t="s">
        <v>37</v>
      </c>
      <c r="Q46" s="11" t="s">
        <v>37</v>
      </c>
      <c r="R46" s="34" t="s">
        <v>37</v>
      </c>
      <c r="S46" s="26" t="s">
        <v>37</v>
      </c>
      <c r="T46" s="27" t="s">
        <v>37</v>
      </c>
      <c r="U46" s="27" t="s">
        <v>37</v>
      </c>
      <c r="V46" s="27" t="s">
        <v>37</v>
      </c>
      <c r="W46" s="27" t="s">
        <v>37</v>
      </c>
      <c r="X46" s="27" t="s">
        <v>37</v>
      </c>
      <c r="Y46" s="27" t="s">
        <v>37</v>
      </c>
      <c r="Z46" s="27" t="s">
        <v>37</v>
      </c>
      <c r="AA46" s="27" t="s">
        <v>37</v>
      </c>
      <c r="AB46" s="27" t="s">
        <v>37</v>
      </c>
      <c r="AC46" s="29" t="s">
        <v>37</v>
      </c>
    </row>
    <row r="47" spans="1:29" s="23" customFormat="1" ht="18" customHeight="1" x14ac:dyDescent="0.2">
      <c r="A47" s="11" t="s">
        <v>31</v>
      </c>
      <c r="B47" s="34">
        <v>42900</v>
      </c>
      <c r="C47" s="45">
        <v>0.41805555555555557</v>
      </c>
      <c r="D47" s="11">
        <v>7.4</v>
      </c>
      <c r="E47" s="11">
        <v>8.19</v>
      </c>
      <c r="F47" s="11">
        <v>9</v>
      </c>
      <c r="G47" s="46">
        <v>1547</v>
      </c>
      <c r="H47" s="47">
        <v>1.63</v>
      </c>
      <c r="I47" s="11" t="s">
        <v>40</v>
      </c>
      <c r="J47" s="11">
        <v>0.33</v>
      </c>
      <c r="K47" s="11" t="s">
        <v>37</v>
      </c>
      <c r="L47" s="11" t="s">
        <v>37</v>
      </c>
      <c r="M47" s="11">
        <v>3</v>
      </c>
      <c r="N47" s="48" t="s">
        <v>37</v>
      </c>
      <c r="O47" s="48" t="s">
        <v>37</v>
      </c>
      <c r="P47" s="48" t="s">
        <v>37</v>
      </c>
      <c r="Q47" s="11" t="s">
        <v>37</v>
      </c>
      <c r="R47" s="34" t="s">
        <v>37</v>
      </c>
      <c r="S47" s="26" t="s">
        <v>37</v>
      </c>
      <c r="T47" s="27" t="s">
        <v>37</v>
      </c>
      <c r="U47" s="27" t="s">
        <v>37</v>
      </c>
      <c r="V47" s="27" t="s">
        <v>37</v>
      </c>
      <c r="W47" s="27" t="s">
        <v>37</v>
      </c>
      <c r="X47" s="27" t="s">
        <v>37</v>
      </c>
      <c r="Y47" s="27" t="s">
        <v>37</v>
      </c>
      <c r="Z47" s="27" t="s">
        <v>37</v>
      </c>
      <c r="AA47" s="27" t="s">
        <v>37</v>
      </c>
      <c r="AB47" s="27" t="s">
        <v>37</v>
      </c>
      <c r="AC47" s="29" t="s">
        <v>37</v>
      </c>
    </row>
    <row r="48" spans="1:29" s="23" customFormat="1" ht="18" customHeight="1" x14ac:dyDescent="0.2">
      <c r="A48" s="11" t="s">
        <v>31</v>
      </c>
      <c r="B48" s="34">
        <v>42963</v>
      </c>
      <c r="C48" s="45">
        <v>0.44930555555555557</v>
      </c>
      <c r="D48" s="11">
        <v>11.6</v>
      </c>
      <c r="E48" s="11">
        <v>7.82</v>
      </c>
      <c r="F48" s="11">
        <v>9</v>
      </c>
      <c r="G48" s="48">
        <v>194</v>
      </c>
      <c r="H48" s="11" t="s">
        <v>109</v>
      </c>
      <c r="I48" s="11">
        <v>3.1</v>
      </c>
      <c r="J48" s="11">
        <v>0.38</v>
      </c>
      <c r="K48" s="11" t="s">
        <v>61</v>
      </c>
      <c r="L48" s="11" t="s">
        <v>37</v>
      </c>
      <c r="M48" s="11" t="s">
        <v>37</v>
      </c>
      <c r="N48" s="48" t="s">
        <v>37</v>
      </c>
      <c r="O48" s="48" t="s">
        <v>37</v>
      </c>
      <c r="P48" s="48" t="s">
        <v>37</v>
      </c>
      <c r="Q48" s="11" t="s">
        <v>37</v>
      </c>
      <c r="R48" s="34" t="s">
        <v>37</v>
      </c>
      <c r="S48" s="26" t="s">
        <v>37</v>
      </c>
      <c r="T48" s="27" t="s">
        <v>37</v>
      </c>
      <c r="U48" s="27" t="s">
        <v>37</v>
      </c>
      <c r="V48" s="27" t="s">
        <v>37</v>
      </c>
      <c r="W48" s="27" t="s">
        <v>37</v>
      </c>
      <c r="X48" s="27" t="s">
        <v>37</v>
      </c>
      <c r="Y48" s="27" t="s">
        <v>37</v>
      </c>
      <c r="Z48" s="27" t="s">
        <v>37</v>
      </c>
      <c r="AA48" s="27" t="s">
        <v>37</v>
      </c>
      <c r="AB48" s="27" t="s">
        <v>37</v>
      </c>
      <c r="AC48" s="29" t="s">
        <v>37</v>
      </c>
    </row>
    <row r="49" spans="1:29" s="27" customFormat="1" ht="37" customHeight="1" x14ac:dyDescent="0.2">
      <c r="A49" s="11" t="s">
        <v>31</v>
      </c>
      <c r="B49" s="34">
        <v>43033</v>
      </c>
      <c r="C49" s="45" t="s">
        <v>88</v>
      </c>
      <c r="D49" s="11">
        <v>4.5999999999999996</v>
      </c>
      <c r="E49" s="11">
        <v>8.39</v>
      </c>
      <c r="F49" s="11">
        <v>9</v>
      </c>
      <c r="G49" s="46">
        <v>1647</v>
      </c>
      <c r="H49" s="11" t="s">
        <v>109</v>
      </c>
      <c r="I49" s="11" t="s">
        <v>37</v>
      </c>
      <c r="J49" s="11">
        <v>0.32</v>
      </c>
      <c r="K49" s="11" t="s">
        <v>61</v>
      </c>
      <c r="L49" s="11" t="s">
        <v>37</v>
      </c>
      <c r="M49" s="11" t="s">
        <v>37</v>
      </c>
      <c r="N49" s="48" t="s">
        <v>37</v>
      </c>
      <c r="O49" s="48" t="s">
        <v>37</v>
      </c>
      <c r="P49" s="48" t="s">
        <v>37</v>
      </c>
      <c r="Q49" s="11" t="s">
        <v>37</v>
      </c>
      <c r="R49" s="11" t="s">
        <v>37</v>
      </c>
      <c r="S49" s="27" t="s">
        <v>37</v>
      </c>
      <c r="T49" s="27" t="s">
        <v>37</v>
      </c>
      <c r="U49" s="27" t="s">
        <v>37</v>
      </c>
      <c r="V49" s="27" t="s">
        <v>37</v>
      </c>
      <c r="W49" s="27" t="s">
        <v>37</v>
      </c>
      <c r="X49" s="27" t="s">
        <v>37</v>
      </c>
      <c r="Y49" s="27" t="s">
        <v>37</v>
      </c>
      <c r="Z49" s="27" t="s">
        <v>37</v>
      </c>
      <c r="AA49" s="27" t="s">
        <v>37</v>
      </c>
      <c r="AB49" s="27" t="s">
        <v>37</v>
      </c>
      <c r="AC49" s="27" t="s">
        <v>37</v>
      </c>
    </row>
    <row r="50" spans="1:29" ht="18" customHeight="1" x14ac:dyDescent="0.2">
      <c r="A50" s="11" t="s">
        <v>9</v>
      </c>
      <c r="B50" s="34">
        <v>42900</v>
      </c>
      <c r="C50" s="45">
        <v>0.45624999999999999</v>
      </c>
      <c r="D50" s="11">
        <v>14.9</v>
      </c>
      <c r="E50" s="47">
        <v>8.81</v>
      </c>
      <c r="F50" s="11">
        <v>9</v>
      </c>
      <c r="G50" s="50">
        <v>261</v>
      </c>
      <c r="H50" s="11" t="s">
        <v>37</v>
      </c>
      <c r="I50" s="11">
        <v>117.8</v>
      </c>
      <c r="J50" s="11" t="s">
        <v>37</v>
      </c>
      <c r="K50" s="11" t="s">
        <v>37</v>
      </c>
      <c r="L50" s="11" t="s">
        <v>37</v>
      </c>
      <c r="M50" s="47">
        <v>10</v>
      </c>
      <c r="N50" s="48" t="s">
        <v>37</v>
      </c>
      <c r="O50" s="48" t="s">
        <v>37</v>
      </c>
      <c r="P50" s="48" t="s">
        <v>37</v>
      </c>
      <c r="Q50" s="11" t="s">
        <v>37</v>
      </c>
      <c r="R50" s="11" t="s">
        <v>37</v>
      </c>
      <c r="S50" s="1" t="s">
        <v>37</v>
      </c>
      <c r="T50" s="1" t="s">
        <v>37</v>
      </c>
      <c r="U50" s="1" t="s">
        <v>37</v>
      </c>
      <c r="V50" s="1" t="s">
        <v>37</v>
      </c>
      <c r="W50" s="1" t="s">
        <v>37</v>
      </c>
      <c r="X50" s="1" t="s">
        <v>37</v>
      </c>
      <c r="Y50" s="1" t="s">
        <v>37</v>
      </c>
      <c r="Z50" s="1" t="s">
        <v>37</v>
      </c>
      <c r="AA50" s="1" t="s">
        <v>37</v>
      </c>
      <c r="AB50" s="1" t="s">
        <v>37</v>
      </c>
      <c r="AC50" s="1" t="s">
        <v>37</v>
      </c>
    </row>
    <row r="51" spans="1:29" ht="18" customHeight="1" x14ac:dyDescent="0.2">
      <c r="A51" s="11" t="s">
        <v>9</v>
      </c>
      <c r="B51" s="34" t="s">
        <v>71</v>
      </c>
      <c r="C51" s="45" t="s">
        <v>81</v>
      </c>
      <c r="D51" s="11">
        <v>17.600000000000001</v>
      </c>
      <c r="E51" s="11">
        <v>8.44</v>
      </c>
      <c r="F51" s="11">
        <v>7</v>
      </c>
      <c r="G51" s="50">
        <v>348</v>
      </c>
      <c r="H51" s="11" t="s">
        <v>37</v>
      </c>
      <c r="I51" s="11">
        <v>45.7</v>
      </c>
      <c r="J51" s="11" t="s">
        <v>37</v>
      </c>
      <c r="K51" s="11" t="s">
        <v>37</v>
      </c>
      <c r="L51" s="11" t="s">
        <v>37</v>
      </c>
      <c r="M51" s="11" t="s">
        <v>37</v>
      </c>
      <c r="N51" s="48" t="s">
        <v>37</v>
      </c>
      <c r="O51" s="48" t="s">
        <v>37</v>
      </c>
      <c r="P51" s="48" t="s">
        <v>37</v>
      </c>
      <c r="Q51" s="11" t="s">
        <v>37</v>
      </c>
      <c r="R51" s="11" t="s">
        <v>37</v>
      </c>
      <c r="S51" s="1" t="s">
        <v>37</v>
      </c>
      <c r="T51" s="1" t="s">
        <v>37</v>
      </c>
      <c r="U51" s="1" t="s">
        <v>37</v>
      </c>
      <c r="V51" s="1" t="s">
        <v>37</v>
      </c>
      <c r="W51" s="1" t="s">
        <v>37</v>
      </c>
      <c r="X51" s="1" t="s">
        <v>37</v>
      </c>
      <c r="Y51" s="1" t="s">
        <v>37</v>
      </c>
      <c r="Z51" s="1" t="s">
        <v>37</v>
      </c>
      <c r="AA51" s="1" t="s">
        <v>37</v>
      </c>
      <c r="AB51" s="1" t="s">
        <v>37</v>
      </c>
      <c r="AC51" s="1" t="s">
        <v>37</v>
      </c>
    </row>
    <row r="52" spans="1:29" ht="18" customHeight="1" x14ac:dyDescent="0.2">
      <c r="A52" s="11" t="s">
        <v>9</v>
      </c>
      <c r="B52" s="34">
        <v>43033</v>
      </c>
      <c r="C52" s="45">
        <v>0.4513888888888889</v>
      </c>
      <c r="D52" s="11">
        <v>9.6999999999999993</v>
      </c>
      <c r="E52" s="11">
        <v>8.48</v>
      </c>
      <c r="F52" s="11">
        <v>9</v>
      </c>
      <c r="G52" s="50">
        <v>369</v>
      </c>
      <c r="H52" s="11" t="s">
        <v>37</v>
      </c>
      <c r="I52" s="11" t="s">
        <v>37</v>
      </c>
      <c r="J52" s="11" t="s">
        <v>37</v>
      </c>
      <c r="K52" s="11" t="s">
        <v>37</v>
      </c>
      <c r="L52" s="11" t="s">
        <v>37</v>
      </c>
      <c r="M52" s="11" t="s">
        <v>37</v>
      </c>
      <c r="N52" s="48" t="s">
        <v>37</v>
      </c>
      <c r="O52" s="48" t="s">
        <v>37</v>
      </c>
      <c r="P52" s="48" t="s">
        <v>37</v>
      </c>
      <c r="Q52" s="11" t="s">
        <v>37</v>
      </c>
      <c r="R52" s="11" t="s">
        <v>37</v>
      </c>
      <c r="S52" s="1" t="s">
        <v>37</v>
      </c>
      <c r="T52" s="1" t="s">
        <v>37</v>
      </c>
      <c r="U52" s="1" t="s">
        <v>37</v>
      </c>
      <c r="V52" s="1" t="s">
        <v>37</v>
      </c>
      <c r="W52" s="1" t="s">
        <v>37</v>
      </c>
      <c r="X52" s="1" t="s">
        <v>37</v>
      </c>
      <c r="Y52" s="1" t="s">
        <v>37</v>
      </c>
      <c r="Z52" s="1" t="s">
        <v>37</v>
      </c>
      <c r="AA52" s="1" t="s">
        <v>37</v>
      </c>
      <c r="AB52" s="1" t="s">
        <v>37</v>
      </c>
      <c r="AC52" s="1" t="s">
        <v>37</v>
      </c>
    </row>
    <row r="53" spans="1:29" ht="18" customHeight="1" x14ac:dyDescent="0.2">
      <c r="A53" s="37" t="s">
        <v>48</v>
      </c>
      <c r="B53" s="38" t="s">
        <v>37</v>
      </c>
      <c r="C53" s="39" t="s">
        <v>37</v>
      </c>
      <c r="D53" s="39" t="s">
        <v>37</v>
      </c>
      <c r="E53" s="39" t="s">
        <v>37</v>
      </c>
      <c r="F53" s="39" t="s">
        <v>37</v>
      </c>
      <c r="G53" s="39" t="s">
        <v>37</v>
      </c>
      <c r="H53" s="39" t="s">
        <v>37</v>
      </c>
      <c r="I53" s="39" t="s">
        <v>37</v>
      </c>
      <c r="J53" s="39" t="s">
        <v>37</v>
      </c>
      <c r="K53" s="39" t="s">
        <v>37</v>
      </c>
      <c r="L53" s="39" t="s">
        <v>37</v>
      </c>
      <c r="M53" s="39" t="s">
        <v>37</v>
      </c>
      <c r="N53" s="39" t="s">
        <v>37</v>
      </c>
      <c r="O53" s="39" t="s">
        <v>37</v>
      </c>
      <c r="P53" s="39" t="s">
        <v>37</v>
      </c>
      <c r="Q53" s="11" t="s">
        <v>37</v>
      </c>
      <c r="R53" s="11" t="s">
        <v>37</v>
      </c>
      <c r="S53" s="1" t="s">
        <v>37</v>
      </c>
      <c r="T53" s="1" t="s">
        <v>37</v>
      </c>
      <c r="U53" s="1" t="s">
        <v>37</v>
      </c>
      <c r="V53" s="1" t="s">
        <v>37</v>
      </c>
      <c r="W53" s="1" t="s">
        <v>37</v>
      </c>
      <c r="X53" s="1" t="s">
        <v>37</v>
      </c>
      <c r="Y53" s="1" t="s">
        <v>37</v>
      </c>
      <c r="Z53" s="1" t="s">
        <v>37</v>
      </c>
      <c r="AA53" s="1" t="s">
        <v>37</v>
      </c>
      <c r="AB53" s="1" t="s">
        <v>37</v>
      </c>
      <c r="AC53" s="1" t="s">
        <v>37</v>
      </c>
    </row>
    <row r="54" spans="1:29" ht="58" customHeight="1" x14ac:dyDescent="0.2">
      <c r="A54" s="40" t="s">
        <v>12</v>
      </c>
      <c r="B54" s="41" t="s">
        <v>37</v>
      </c>
      <c r="C54" s="42" t="s">
        <v>37</v>
      </c>
      <c r="D54" s="40" t="s">
        <v>22</v>
      </c>
      <c r="E54" s="40" t="s">
        <v>13</v>
      </c>
      <c r="F54" s="40" t="s">
        <v>14</v>
      </c>
      <c r="G54" s="43" t="s">
        <v>16</v>
      </c>
      <c r="H54" s="40" t="s">
        <v>30</v>
      </c>
      <c r="I54" s="40">
        <v>235</v>
      </c>
      <c r="J54" s="40" t="s">
        <v>38</v>
      </c>
      <c r="K54" s="40" t="s">
        <v>38</v>
      </c>
      <c r="L54" s="40" t="s">
        <v>38</v>
      </c>
      <c r="M54" s="40" t="s">
        <v>37</v>
      </c>
      <c r="N54" s="44" t="s">
        <v>44</v>
      </c>
      <c r="O54" s="44" t="s">
        <v>125</v>
      </c>
      <c r="P54" s="44" t="s">
        <v>37</v>
      </c>
      <c r="Q54" s="11" t="s">
        <v>37</v>
      </c>
      <c r="R54" s="11" t="s">
        <v>37</v>
      </c>
      <c r="S54" s="1" t="s">
        <v>37</v>
      </c>
      <c r="T54" s="1" t="s">
        <v>37</v>
      </c>
      <c r="U54" s="1" t="s">
        <v>37</v>
      </c>
      <c r="V54" s="1" t="s">
        <v>37</v>
      </c>
      <c r="W54" s="1" t="s">
        <v>37</v>
      </c>
      <c r="X54" s="1" t="s">
        <v>37</v>
      </c>
      <c r="Y54" s="1" t="s">
        <v>37</v>
      </c>
      <c r="Z54" s="1" t="s">
        <v>37</v>
      </c>
      <c r="AA54" s="1" t="s">
        <v>37</v>
      </c>
      <c r="AB54" s="1" t="s">
        <v>37</v>
      </c>
      <c r="AC54" s="1" t="s">
        <v>37</v>
      </c>
    </row>
    <row r="55" spans="1:29" s="23" customFormat="1" ht="18" customHeight="1" x14ac:dyDescent="0.2">
      <c r="A55" s="11" t="s">
        <v>25</v>
      </c>
      <c r="B55" s="34">
        <v>42963</v>
      </c>
      <c r="C55" s="45" t="s">
        <v>82</v>
      </c>
      <c r="D55" s="11">
        <v>15.8</v>
      </c>
      <c r="E55" s="11">
        <v>7.89</v>
      </c>
      <c r="F55" s="11">
        <v>7</v>
      </c>
      <c r="G55" s="50">
        <v>235</v>
      </c>
      <c r="H55" s="11" t="s">
        <v>37</v>
      </c>
      <c r="I55" s="11">
        <v>16.100000000000001</v>
      </c>
      <c r="J55" s="11" t="s">
        <v>37</v>
      </c>
      <c r="K55" s="11" t="s">
        <v>37</v>
      </c>
      <c r="L55" s="11">
        <v>183.5</v>
      </c>
      <c r="M55" s="11" t="s">
        <v>37</v>
      </c>
      <c r="N55" s="48">
        <v>169</v>
      </c>
      <c r="O55" s="53" t="s">
        <v>37</v>
      </c>
      <c r="P55" s="53" t="s">
        <v>37</v>
      </c>
      <c r="Q55" s="11" t="s">
        <v>37</v>
      </c>
      <c r="R55" s="34" t="s">
        <v>37</v>
      </c>
      <c r="S55" s="26" t="s">
        <v>37</v>
      </c>
      <c r="T55" s="27" t="s">
        <v>37</v>
      </c>
      <c r="U55" s="27" t="s">
        <v>37</v>
      </c>
      <c r="V55" s="27" t="s">
        <v>37</v>
      </c>
      <c r="W55" s="27" t="s">
        <v>37</v>
      </c>
      <c r="X55" s="27" t="s">
        <v>37</v>
      </c>
      <c r="Y55" s="27" t="s">
        <v>37</v>
      </c>
      <c r="Z55" s="27" t="s">
        <v>37</v>
      </c>
      <c r="AA55" s="27" t="s">
        <v>37</v>
      </c>
      <c r="AB55" s="27" t="s">
        <v>37</v>
      </c>
      <c r="AC55" s="29" t="s">
        <v>37</v>
      </c>
    </row>
    <row r="56" spans="1:29" ht="18" customHeight="1" x14ac:dyDescent="0.2">
      <c r="A56" s="11" t="s">
        <v>26</v>
      </c>
      <c r="B56" s="34">
        <v>42963</v>
      </c>
      <c r="C56" s="45">
        <v>0.58680555555555558</v>
      </c>
      <c r="D56" s="11">
        <v>14.2</v>
      </c>
      <c r="E56" s="11">
        <v>7.71</v>
      </c>
      <c r="F56" s="11">
        <v>10</v>
      </c>
      <c r="G56" s="50">
        <v>386</v>
      </c>
      <c r="H56" s="11" t="s">
        <v>37</v>
      </c>
      <c r="I56" s="11">
        <v>9.8000000000000007</v>
      </c>
      <c r="J56" s="11" t="s">
        <v>37</v>
      </c>
      <c r="K56" s="11" t="s">
        <v>37</v>
      </c>
      <c r="L56" s="11">
        <v>118.7</v>
      </c>
      <c r="M56" s="11" t="s">
        <v>37</v>
      </c>
      <c r="N56" s="48">
        <v>96</v>
      </c>
      <c r="O56" s="53" t="s">
        <v>37</v>
      </c>
      <c r="P56" s="53" t="s">
        <v>37</v>
      </c>
      <c r="Q56" s="11" t="s">
        <v>37</v>
      </c>
      <c r="R56" s="11" t="s">
        <v>37</v>
      </c>
      <c r="S56" s="1" t="s">
        <v>37</v>
      </c>
      <c r="T56" s="1" t="s">
        <v>37</v>
      </c>
      <c r="U56" s="1" t="s">
        <v>37</v>
      </c>
      <c r="V56" s="1" t="s">
        <v>37</v>
      </c>
      <c r="W56" s="1" t="s">
        <v>37</v>
      </c>
      <c r="X56" s="1" t="s">
        <v>37</v>
      </c>
      <c r="Y56" s="1" t="s">
        <v>37</v>
      </c>
      <c r="Z56" s="1" t="s">
        <v>37</v>
      </c>
      <c r="AA56" s="1" t="s">
        <v>37</v>
      </c>
      <c r="AB56" s="1" t="s">
        <v>37</v>
      </c>
      <c r="AC56" s="1" t="s">
        <v>37</v>
      </c>
    </row>
    <row r="57" spans="1:29" ht="18" customHeight="1" x14ac:dyDescent="0.2">
      <c r="A57" s="11" t="s">
        <v>26</v>
      </c>
      <c r="B57" s="34">
        <v>43033</v>
      </c>
      <c r="C57" s="45" t="s">
        <v>83</v>
      </c>
      <c r="D57" s="11">
        <v>6.1</v>
      </c>
      <c r="E57" s="11">
        <v>7.98</v>
      </c>
      <c r="F57" s="11">
        <v>9</v>
      </c>
      <c r="G57" s="46">
        <v>492</v>
      </c>
      <c r="H57" s="11" t="s">
        <v>37</v>
      </c>
      <c r="I57" s="11" t="s">
        <v>37</v>
      </c>
      <c r="J57" s="11" t="s">
        <v>37</v>
      </c>
      <c r="K57" s="11" t="s">
        <v>37</v>
      </c>
      <c r="L57" s="11">
        <v>262.39999999999998</v>
      </c>
      <c r="M57" s="11" t="s">
        <v>37</v>
      </c>
      <c r="N57" s="48">
        <v>402</v>
      </c>
      <c r="O57" s="53" t="s">
        <v>37</v>
      </c>
      <c r="P57" s="53" t="s">
        <v>37</v>
      </c>
      <c r="Q57" s="11" t="s">
        <v>37</v>
      </c>
      <c r="R57" s="11" t="s">
        <v>37</v>
      </c>
      <c r="S57" s="1" t="s">
        <v>37</v>
      </c>
      <c r="T57" s="1" t="s">
        <v>37</v>
      </c>
      <c r="U57" s="1" t="s">
        <v>37</v>
      </c>
      <c r="V57" s="1" t="s">
        <v>37</v>
      </c>
      <c r="W57" s="1" t="s">
        <v>37</v>
      </c>
      <c r="X57" s="1" t="s">
        <v>37</v>
      </c>
      <c r="Y57" s="1" t="s">
        <v>37</v>
      </c>
      <c r="Z57" s="1" t="s">
        <v>37</v>
      </c>
      <c r="AA57" s="1" t="s">
        <v>37</v>
      </c>
      <c r="AB57" s="1" t="s">
        <v>37</v>
      </c>
      <c r="AC57" s="1" t="s">
        <v>37</v>
      </c>
    </row>
    <row r="58" spans="1:29" s="23" customFormat="1" ht="18" customHeight="1" x14ac:dyDescent="0.2">
      <c r="A58" s="11" t="s">
        <v>27</v>
      </c>
      <c r="B58" s="34">
        <v>42900</v>
      </c>
      <c r="C58" s="45">
        <v>0.57638888888888895</v>
      </c>
      <c r="D58" s="11">
        <v>14.2</v>
      </c>
      <c r="E58" s="11">
        <v>7.76</v>
      </c>
      <c r="F58" s="11">
        <v>9</v>
      </c>
      <c r="G58" s="50">
        <v>313</v>
      </c>
      <c r="H58" s="11" t="s">
        <v>37</v>
      </c>
      <c r="I58" s="11">
        <v>1</v>
      </c>
      <c r="J58" s="11" t="s">
        <v>37</v>
      </c>
      <c r="K58" s="11" t="s">
        <v>37</v>
      </c>
      <c r="L58" s="11">
        <v>145.5</v>
      </c>
      <c r="M58" s="11" t="s">
        <v>37</v>
      </c>
      <c r="N58" s="48">
        <v>407</v>
      </c>
      <c r="O58" s="53" t="s">
        <v>37</v>
      </c>
      <c r="P58" s="53" t="s">
        <v>37</v>
      </c>
      <c r="Q58" s="22" t="s">
        <v>37</v>
      </c>
      <c r="R58" s="22" t="s">
        <v>37</v>
      </c>
      <c r="S58" s="23" t="s">
        <v>37</v>
      </c>
      <c r="T58" s="23" t="s">
        <v>37</v>
      </c>
      <c r="U58" s="23" t="s">
        <v>37</v>
      </c>
      <c r="V58" s="23" t="s">
        <v>37</v>
      </c>
      <c r="W58" s="23" t="s">
        <v>37</v>
      </c>
      <c r="X58" s="23" t="s">
        <v>37</v>
      </c>
      <c r="Y58" s="23" t="s">
        <v>37</v>
      </c>
      <c r="Z58" s="23" t="s">
        <v>37</v>
      </c>
      <c r="AA58" s="23" t="s">
        <v>37</v>
      </c>
      <c r="AB58" s="23" t="s">
        <v>37</v>
      </c>
      <c r="AC58" s="23" t="s">
        <v>37</v>
      </c>
    </row>
    <row r="59" spans="1:29" ht="18" customHeight="1" x14ac:dyDescent="0.2">
      <c r="A59" s="11" t="s">
        <v>27</v>
      </c>
      <c r="B59" s="34">
        <v>42963</v>
      </c>
      <c r="C59" s="45" t="s">
        <v>83</v>
      </c>
      <c r="D59" s="48">
        <v>15.5</v>
      </c>
      <c r="E59" s="48">
        <v>7.7</v>
      </c>
      <c r="F59" s="48">
        <v>8</v>
      </c>
      <c r="G59" s="54">
        <v>406</v>
      </c>
      <c r="H59" s="11" t="s">
        <v>37</v>
      </c>
      <c r="I59" s="11">
        <v>13.2</v>
      </c>
      <c r="J59" s="11" t="s">
        <v>37</v>
      </c>
      <c r="K59" s="11" t="s">
        <v>37</v>
      </c>
      <c r="L59" s="11">
        <v>203.7</v>
      </c>
      <c r="M59" s="11" t="s">
        <v>37</v>
      </c>
      <c r="N59" s="48">
        <v>782</v>
      </c>
      <c r="O59" s="53" t="s">
        <v>37</v>
      </c>
      <c r="P59" s="53" t="s">
        <v>37</v>
      </c>
      <c r="Q59" s="11" t="s">
        <v>37</v>
      </c>
      <c r="R59" s="11" t="s">
        <v>37</v>
      </c>
      <c r="S59" s="1" t="s">
        <v>37</v>
      </c>
      <c r="T59" s="1" t="s">
        <v>37</v>
      </c>
      <c r="U59" s="1" t="s">
        <v>37</v>
      </c>
      <c r="V59" s="1" t="s">
        <v>37</v>
      </c>
      <c r="W59" s="1" t="s">
        <v>37</v>
      </c>
      <c r="X59" s="1" t="s">
        <v>37</v>
      </c>
      <c r="Y59" s="1" t="s">
        <v>37</v>
      </c>
      <c r="Z59" s="1" t="s">
        <v>37</v>
      </c>
      <c r="AA59" s="1" t="s">
        <v>37</v>
      </c>
      <c r="AB59" s="1" t="s">
        <v>37</v>
      </c>
      <c r="AC59" s="1" t="s">
        <v>37</v>
      </c>
    </row>
    <row r="60" spans="1:29" ht="18" customHeight="1" x14ac:dyDescent="0.2">
      <c r="A60" s="11" t="s">
        <v>27</v>
      </c>
      <c r="B60" s="34">
        <v>43033</v>
      </c>
      <c r="C60" s="45" t="s">
        <v>85</v>
      </c>
      <c r="D60" s="11">
        <v>7.8</v>
      </c>
      <c r="E60" s="48">
        <v>8.32</v>
      </c>
      <c r="F60" s="11" t="s">
        <v>78</v>
      </c>
      <c r="G60" s="46">
        <v>532</v>
      </c>
      <c r="H60" s="11" t="s">
        <v>37</v>
      </c>
      <c r="I60" s="11" t="s">
        <v>37</v>
      </c>
      <c r="J60" s="11" t="s">
        <v>37</v>
      </c>
      <c r="K60" s="11" t="s">
        <v>37</v>
      </c>
      <c r="L60" s="11">
        <v>270.89999999999998</v>
      </c>
      <c r="M60" s="11" t="s">
        <v>37</v>
      </c>
      <c r="N60" s="48">
        <v>346</v>
      </c>
      <c r="O60" s="53" t="s">
        <v>37</v>
      </c>
      <c r="P60" s="53" t="s">
        <v>37</v>
      </c>
      <c r="Q60" s="11" t="s">
        <v>37</v>
      </c>
      <c r="R60" s="11" t="s">
        <v>37</v>
      </c>
      <c r="S60" s="1" t="s">
        <v>37</v>
      </c>
      <c r="T60" s="1" t="s">
        <v>37</v>
      </c>
      <c r="U60" s="1" t="s">
        <v>37</v>
      </c>
      <c r="V60" s="1" t="s">
        <v>37</v>
      </c>
      <c r="W60" s="1" t="s">
        <v>37</v>
      </c>
      <c r="X60" s="1" t="s">
        <v>37</v>
      </c>
      <c r="Y60" s="1" t="s">
        <v>37</v>
      </c>
      <c r="Z60" s="1" t="s">
        <v>37</v>
      </c>
      <c r="AA60" s="1" t="s">
        <v>37</v>
      </c>
      <c r="AB60" s="1" t="s">
        <v>37</v>
      </c>
      <c r="AC60" s="1" t="s">
        <v>37</v>
      </c>
    </row>
    <row r="61" spans="1:29" ht="18" customHeight="1" x14ac:dyDescent="0.2">
      <c r="A61" s="11" t="s">
        <v>28</v>
      </c>
      <c r="B61" s="34">
        <v>42900</v>
      </c>
      <c r="C61" s="45">
        <v>0.56874999999999998</v>
      </c>
      <c r="D61" s="11">
        <v>15.3</v>
      </c>
      <c r="E61" s="11">
        <v>8.0500000000000007</v>
      </c>
      <c r="F61" s="11">
        <v>7</v>
      </c>
      <c r="G61" s="50">
        <v>358</v>
      </c>
      <c r="H61" s="11" t="s">
        <v>37</v>
      </c>
      <c r="I61" s="11">
        <v>3.1</v>
      </c>
      <c r="J61" s="11" t="s">
        <v>37</v>
      </c>
      <c r="K61" s="11" t="s">
        <v>37</v>
      </c>
      <c r="L61" s="11">
        <v>148.9</v>
      </c>
      <c r="M61" s="11" t="s">
        <v>37</v>
      </c>
      <c r="N61" s="48">
        <v>357</v>
      </c>
      <c r="O61" s="53" t="s">
        <v>37</v>
      </c>
      <c r="P61" s="53" t="s">
        <v>37</v>
      </c>
      <c r="Q61" s="11" t="s">
        <v>37</v>
      </c>
      <c r="R61" s="11" t="s">
        <v>37</v>
      </c>
      <c r="S61" s="1" t="s">
        <v>37</v>
      </c>
      <c r="T61" s="1" t="s">
        <v>37</v>
      </c>
      <c r="U61" s="1" t="s">
        <v>37</v>
      </c>
      <c r="V61" s="1" t="s">
        <v>37</v>
      </c>
      <c r="W61" s="1" t="s">
        <v>37</v>
      </c>
      <c r="X61" s="1" t="s">
        <v>37</v>
      </c>
      <c r="Y61" s="1" t="s">
        <v>37</v>
      </c>
      <c r="Z61" s="1" t="s">
        <v>37</v>
      </c>
      <c r="AA61" s="1" t="s">
        <v>37</v>
      </c>
      <c r="AB61" s="1" t="s">
        <v>37</v>
      </c>
      <c r="AC61" s="1" t="s">
        <v>37</v>
      </c>
    </row>
    <row r="62" spans="1:29" ht="18" customHeight="1" x14ac:dyDescent="0.2">
      <c r="A62" s="37" t="s">
        <v>49</v>
      </c>
      <c r="B62" s="38" t="s">
        <v>37</v>
      </c>
      <c r="C62" s="39" t="s">
        <v>37</v>
      </c>
      <c r="D62" s="39" t="s">
        <v>37</v>
      </c>
      <c r="E62" s="39" t="s">
        <v>37</v>
      </c>
      <c r="F62" s="39" t="s">
        <v>37</v>
      </c>
      <c r="G62" s="39" t="s">
        <v>37</v>
      </c>
      <c r="H62" s="39" t="s">
        <v>37</v>
      </c>
      <c r="I62" s="39" t="s">
        <v>37</v>
      </c>
      <c r="J62" s="39" t="s">
        <v>37</v>
      </c>
      <c r="K62" s="39" t="s">
        <v>37</v>
      </c>
      <c r="L62" s="39" t="s">
        <v>37</v>
      </c>
      <c r="M62" s="39" t="s">
        <v>37</v>
      </c>
      <c r="N62" s="39" t="s">
        <v>37</v>
      </c>
      <c r="O62" s="39" t="s">
        <v>37</v>
      </c>
      <c r="P62" s="39" t="s">
        <v>37</v>
      </c>
      <c r="Q62" s="11" t="s">
        <v>37</v>
      </c>
      <c r="R62" s="11" t="s">
        <v>37</v>
      </c>
      <c r="S62" s="1" t="s">
        <v>37</v>
      </c>
      <c r="T62" s="1" t="s">
        <v>37</v>
      </c>
      <c r="U62" s="1" t="s">
        <v>37</v>
      </c>
      <c r="V62" s="1" t="s">
        <v>37</v>
      </c>
      <c r="W62" s="1" t="s">
        <v>37</v>
      </c>
      <c r="X62" s="1" t="s">
        <v>37</v>
      </c>
      <c r="Y62" s="1" t="s">
        <v>37</v>
      </c>
      <c r="Z62" s="1" t="s">
        <v>37</v>
      </c>
      <c r="AA62" s="1" t="s">
        <v>37</v>
      </c>
      <c r="AB62" s="1" t="s">
        <v>37</v>
      </c>
      <c r="AC62" s="1" t="s">
        <v>37</v>
      </c>
    </row>
    <row r="63" spans="1:29" ht="18" customHeight="1" x14ac:dyDescent="0.2">
      <c r="A63" s="40" t="s">
        <v>12</v>
      </c>
      <c r="B63" s="41" t="s">
        <v>37</v>
      </c>
      <c r="C63" s="42" t="s">
        <v>37</v>
      </c>
      <c r="D63" s="40" t="s">
        <v>23</v>
      </c>
      <c r="E63" s="40" t="s">
        <v>13</v>
      </c>
      <c r="F63" s="40" t="s">
        <v>14</v>
      </c>
      <c r="G63" s="43" t="s">
        <v>38</v>
      </c>
      <c r="H63" s="40" t="s">
        <v>38</v>
      </c>
      <c r="I63" s="40">
        <v>235</v>
      </c>
      <c r="J63" s="40" t="s">
        <v>38</v>
      </c>
      <c r="K63" s="40" t="s">
        <v>38</v>
      </c>
      <c r="L63" s="40" t="s">
        <v>38</v>
      </c>
      <c r="M63" s="40" t="s">
        <v>37</v>
      </c>
      <c r="N63" s="44" t="s">
        <v>38</v>
      </c>
      <c r="O63" s="44" t="s">
        <v>37</v>
      </c>
      <c r="P63" s="44" t="s">
        <v>37</v>
      </c>
      <c r="Q63" s="11" t="s">
        <v>37</v>
      </c>
      <c r="R63" s="11" t="s">
        <v>37</v>
      </c>
      <c r="S63" s="1" t="s">
        <v>37</v>
      </c>
      <c r="T63" s="1" t="s">
        <v>37</v>
      </c>
      <c r="U63" s="1" t="s">
        <v>37</v>
      </c>
      <c r="V63" s="1" t="s">
        <v>37</v>
      </c>
      <c r="W63" s="1" t="s">
        <v>37</v>
      </c>
      <c r="X63" s="1" t="s">
        <v>37</v>
      </c>
      <c r="Y63" s="1" t="s">
        <v>37</v>
      </c>
      <c r="Z63" s="1" t="s">
        <v>37</v>
      </c>
      <c r="AA63" s="1" t="s">
        <v>37</v>
      </c>
      <c r="AB63" s="1" t="s">
        <v>37</v>
      </c>
      <c r="AC63" s="1" t="s">
        <v>37</v>
      </c>
    </row>
    <row r="64" spans="1:29" ht="18" customHeight="1" x14ac:dyDescent="0.2">
      <c r="A64" s="11" t="s">
        <v>35</v>
      </c>
      <c r="B64" s="34">
        <v>42900</v>
      </c>
      <c r="C64" s="45" t="s">
        <v>74</v>
      </c>
      <c r="D64" s="11">
        <v>19</v>
      </c>
      <c r="E64" s="55" t="s">
        <v>73</v>
      </c>
      <c r="F64" s="11">
        <v>8</v>
      </c>
      <c r="G64" s="50">
        <v>313</v>
      </c>
      <c r="H64" s="11" t="s">
        <v>37</v>
      </c>
      <c r="I64" s="11">
        <v>13.1</v>
      </c>
      <c r="J64" s="11" t="s">
        <v>37</v>
      </c>
      <c r="K64" s="11">
        <v>0.41</v>
      </c>
      <c r="L64" s="11" t="s">
        <v>37</v>
      </c>
      <c r="M64" s="11" t="s">
        <v>37</v>
      </c>
      <c r="N64" s="48" t="s">
        <v>37</v>
      </c>
      <c r="O64" s="48" t="s">
        <v>37</v>
      </c>
      <c r="P64" s="48" t="s">
        <v>37</v>
      </c>
      <c r="Q64" s="11" t="s">
        <v>37</v>
      </c>
      <c r="R64" s="11" t="s">
        <v>37</v>
      </c>
      <c r="S64" s="1" t="s">
        <v>37</v>
      </c>
      <c r="T64" s="1" t="s">
        <v>37</v>
      </c>
      <c r="U64" s="1" t="s">
        <v>37</v>
      </c>
      <c r="V64" s="1" t="s">
        <v>37</v>
      </c>
      <c r="W64" s="1" t="s">
        <v>37</v>
      </c>
      <c r="X64" s="1" t="s">
        <v>37</v>
      </c>
      <c r="Y64" s="1" t="s">
        <v>37</v>
      </c>
      <c r="Z64" s="1" t="s">
        <v>37</v>
      </c>
      <c r="AA64" s="1" t="s">
        <v>37</v>
      </c>
      <c r="AB64" s="1" t="s">
        <v>37</v>
      </c>
      <c r="AC64" s="1" t="s">
        <v>37</v>
      </c>
    </row>
    <row r="65" spans="1:29" ht="18" customHeight="1" x14ac:dyDescent="0.2">
      <c r="A65" s="11" t="s">
        <v>35</v>
      </c>
      <c r="B65" s="34">
        <v>42963</v>
      </c>
      <c r="C65" s="11" t="s">
        <v>80</v>
      </c>
      <c r="D65" s="11">
        <v>18.100000000000001</v>
      </c>
      <c r="E65" s="11">
        <v>8.26</v>
      </c>
      <c r="F65" s="11">
        <v>8</v>
      </c>
      <c r="G65" s="50">
        <v>254</v>
      </c>
      <c r="H65" s="11" t="s">
        <v>109</v>
      </c>
      <c r="I65" s="11">
        <v>3</v>
      </c>
      <c r="J65" s="11" t="s">
        <v>109</v>
      </c>
      <c r="K65" s="11" t="s">
        <v>61</v>
      </c>
      <c r="L65" s="11" t="s">
        <v>37</v>
      </c>
      <c r="M65" s="11" t="s">
        <v>37</v>
      </c>
      <c r="N65" s="48" t="s">
        <v>37</v>
      </c>
      <c r="O65" s="48" t="s">
        <v>37</v>
      </c>
      <c r="P65" s="48" t="s">
        <v>124</v>
      </c>
      <c r="Q65" s="11" t="s">
        <v>37</v>
      </c>
      <c r="R65" s="11" t="s">
        <v>37</v>
      </c>
      <c r="S65" s="1" t="s">
        <v>37</v>
      </c>
      <c r="T65" s="1" t="s">
        <v>37</v>
      </c>
      <c r="U65" s="1" t="s">
        <v>37</v>
      </c>
      <c r="V65" s="1" t="s">
        <v>37</v>
      </c>
      <c r="W65" s="1" t="s">
        <v>37</v>
      </c>
      <c r="X65" s="1" t="s">
        <v>37</v>
      </c>
      <c r="Y65" s="1" t="s">
        <v>37</v>
      </c>
      <c r="Z65" s="1" t="s">
        <v>37</v>
      </c>
      <c r="AA65" s="1" t="s">
        <v>37</v>
      </c>
      <c r="AB65" s="1" t="s">
        <v>37</v>
      </c>
      <c r="AC65" s="1" t="s">
        <v>37</v>
      </c>
    </row>
    <row r="66" spans="1:29" ht="18" customHeight="1" x14ac:dyDescent="0.2">
      <c r="A66" s="11" t="s">
        <v>35</v>
      </c>
      <c r="B66" s="34">
        <v>43033</v>
      </c>
      <c r="C66" s="11" t="s">
        <v>99</v>
      </c>
      <c r="D66" s="11">
        <v>9.9</v>
      </c>
      <c r="E66" s="11">
        <v>8.48</v>
      </c>
      <c r="F66" s="11">
        <v>8</v>
      </c>
      <c r="G66" s="50">
        <v>250.1</v>
      </c>
      <c r="H66" s="11" t="s">
        <v>37</v>
      </c>
      <c r="I66" s="11">
        <v>2</v>
      </c>
      <c r="J66" s="11" t="s">
        <v>37</v>
      </c>
      <c r="K66" s="11" t="s">
        <v>37</v>
      </c>
      <c r="L66" s="11" t="s">
        <v>37</v>
      </c>
      <c r="M66" s="11" t="s">
        <v>37</v>
      </c>
      <c r="N66" s="11" t="s">
        <v>37</v>
      </c>
      <c r="O66" s="11" t="s">
        <v>37</v>
      </c>
      <c r="P66" s="11" t="s">
        <v>37</v>
      </c>
      <c r="Q66" s="11" t="s">
        <v>37</v>
      </c>
      <c r="R66" s="11" t="s">
        <v>37</v>
      </c>
      <c r="S66" s="1" t="s">
        <v>37</v>
      </c>
      <c r="T66" s="1" t="s">
        <v>37</v>
      </c>
      <c r="U66" s="1" t="s">
        <v>37</v>
      </c>
      <c r="V66" s="1" t="s">
        <v>37</v>
      </c>
      <c r="W66" s="1" t="s">
        <v>37</v>
      </c>
      <c r="X66" s="1" t="s">
        <v>37</v>
      </c>
      <c r="Y66" s="1" t="s">
        <v>37</v>
      </c>
      <c r="Z66" s="1" t="s">
        <v>37</v>
      </c>
      <c r="AA66" s="1" t="s">
        <v>37</v>
      </c>
      <c r="AB66" s="1" t="s">
        <v>37</v>
      </c>
      <c r="AC66" s="1" t="s">
        <v>37</v>
      </c>
    </row>
    <row r="67" spans="1:29" ht="18" customHeight="1" x14ac:dyDescent="0.2">
      <c r="A67" s="11" t="s">
        <v>62</v>
      </c>
      <c r="B67" s="34">
        <v>42900</v>
      </c>
      <c r="C67" s="45" t="s">
        <v>75</v>
      </c>
      <c r="D67" s="11">
        <v>19.3</v>
      </c>
      <c r="E67" s="11">
        <v>8.24</v>
      </c>
      <c r="F67" s="11">
        <v>12</v>
      </c>
      <c r="G67" s="50">
        <v>247</v>
      </c>
      <c r="H67" s="11" t="s">
        <v>37</v>
      </c>
      <c r="I67" s="11">
        <v>17.100000000000001</v>
      </c>
      <c r="J67" s="11" t="s">
        <v>37</v>
      </c>
      <c r="K67" s="11" t="s">
        <v>61</v>
      </c>
      <c r="L67" s="11" t="s">
        <v>37</v>
      </c>
      <c r="M67" s="11" t="s">
        <v>37</v>
      </c>
      <c r="N67" s="11" t="s">
        <v>37</v>
      </c>
      <c r="O67" s="11" t="s">
        <v>37</v>
      </c>
      <c r="P67" s="11" t="s">
        <v>37</v>
      </c>
      <c r="Q67" s="11" t="s">
        <v>37</v>
      </c>
      <c r="R67" s="11" t="s">
        <v>37</v>
      </c>
      <c r="S67" s="1" t="s">
        <v>37</v>
      </c>
      <c r="T67" s="1" t="s">
        <v>37</v>
      </c>
      <c r="U67" s="1" t="s">
        <v>37</v>
      </c>
      <c r="V67" s="1" t="s">
        <v>37</v>
      </c>
      <c r="W67" s="1" t="s">
        <v>37</v>
      </c>
      <c r="X67" s="1" t="s">
        <v>37</v>
      </c>
      <c r="Y67" s="1" t="s">
        <v>37</v>
      </c>
      <c r="Z67" s="1" t="s">
        <v>37</v>
      </c>
      <c r="AA67" s="1" t="s">
        <v>37</v>
      </c>
      <c r="AB67" s="1" t="s">
        <v>37</v>
      </c>
      <c r="AC67" s="1" t="s">
        <v>37</v>
      </c>
    </row>
    <row r="68" spans="1:29" ht="18" customHeight="1" x14ac:dyDescent="0.2">
      <c r="A68" s="11" t="s">
        <v>62</v>
      </c>
      <c r="B68" s="34">
        <v>43033</v>
      </c>
      <c r="C68" s="11" t="s">
        <v>95</v>
      </c>
      <c r="D68" s="11">
        <v>7.9</v>
      </c>
      <c r="E68" s="11">
        <v>7.93</v>
      </c>
      <c r="F68" s="11">
        <v>6</v>
      </c>
      <c r="G68" s="50">
        <v>314</v>
      </c>
      <c r="H68" s="11" t="s">
        <v>109</v>
      </c>
      <c r="I68" s="11">
        <v>0.09</v>
      </c>
      <c r="J68" s="11" t="s">
        <v>109</v>
      </c>
      <c r="K68" s="11" t="s">
        <v>37</v>
      </c>
      <c r="L68" s="11" t="s">
        <v>37</v>
      </c>
      <c r="M68" s="11" t="s">
        <v>37</v>
      </c>
      <c r="N68" s="11" t="s">
        <v>37</v>
      </c>
      <c r="O68" s="11" t="s">
        <v>37</v>
      </c>
      <c r="P68" s="11" t="s">
        <v>37</v>
      </c>
      <c r="Q68" s="11" t="s">
        <v>37</v>
      </c>
      <c r="R68" s="11" t="s">
        <v>37</v>
      </c>
      <c r="S68" s="1" t="s">
        <v>37</v>
      </c>
      <c r="T68" s="1" t="s">
        <v>37</v>
      </c>
      <c r="U68" s="1" t="s">
        <v>37</v>
      </c>
      <c r="V68" s="1" t="s">
        <v>37</v>
      </c>
      <c r="W68" s="1" t="s">
        <v>37</v>
      </c>
      <c r="X68" s="1" t="s">
        <v>37</v>
      </c>
      <c r="Y68" s="1" t="s">
        <v>37</v>
      </c>
      <c r="Z68" s="1" t="s">
        <v>37</v>
      </c>
      <c r="AA68" s="1" t="s">
        <v>37</v>
      </c>
      <c r="AB68" s="1" t="s">
        <v>37</v>
      </c>
      <c r="AC68" s="1" t="s">
        <v>37</v>
      </c>
    </row>
    <row r="69" spans="1:29" ht="18" customHeight="1" x14ac:dyDescent="0.2">
      <c r="A69" s="11" t="s">
        <v>63</v>
      </c>
      <c r="B69" s="34">
        <v>42900</v>
      </c>
      <c r="C69" s="11" t="s">
        <v>76</v>
      </c>
      <c r="D69" s="11">
        <v>20</v>
      </c>
      <c r="E69" s="11">
        <v>8.61</v>
      </c>
      <c r="F69" s="11">
        <v>9</v>
      </c>
      <c r="G69" s="50">
        <v>254</v>
      </c>
      <c r="H69" s="11" t="s">
        <v>37</v>
      </c>
      <c r="I69" s="11">
        <v>3.1</v>
      </c>
      <c r="J69" s="11" t="s">
        <v>37</v>
      </c>
      <c r="K69" s="11" t="s">
        <v>61</v>
      </c>
      <c r="L69" s="11" t="s">
        <v>37</v>
      </c>
      <c r="M69" s="11" t="s">
        <v>37</v>
      </c>
      <c r="N69" s="11" t="s">
        <v>37</v>
      </c>
      <c r="O69" s="11" t="s">
        <v>37</v>
      </c>
      <c r="P69" s="11" t="s">
        <v>37</v>
      </c>
      <c r="Q69" s="11" t="s">
        <v>37</v>
      </c>
      <c r="R69" s="34" t="s">
        <v>37</v>
      </c>
      <c r="S69" s="26" t="s">
        <v>37</v>
      </c>
      <c r="T69" s="27" t="s">
        <v>37</v>
      </c>
      <c r="U69" s="27" t="s">
        <v>37</v>
      </c>
      <c r="V69" s="27" t="s">
        <v>37</v>
      </c>
      <c r="W69" s="27" t="s">
        <v>37</v>
      </c>
      <c r="X69" s="27" t="s">
        <v>37</v>
      </c>
      <c r="Y69" s="27" t="s">
        <v>37</v>
      </c>
      <c r="Z69" s="27" t="s">
        <v>37</v>
      </c>
      <c r="AA69" s="27" t="s">
        <v>37</v>
      </c>
      <c r="AB69" s="27" t="s">
        <v>37</v>
      </c>
      <c r="AC69" s="29" t="s">
        <v>37</v>
      </c>
    </row>
    <row r="70" spans="1:29" ht="18" customHeight="1" x14ac:dyDescent="0.2">
      <c r="A70" s="11" t="s">
        <v>63</v>
      </c>
      <c r="B70" s="34">
        <v>43033</v>
      </c>
      <c r="C70" s="11" t="s">
        <v>102</v>
      </c>
      <c r="D70" s="11">
        <v>10.6</v>
      </c>
      <c r="E70" s="11">
        <v>8.32</v>
      </c>
      <c r="F70" s="11">
        <v>8</v>
      </c>
      <c r="G70" s="50">
        <v>306</v>
      </c>
      <c r="H70" s="11" t="s">
        <v>37</v>
      </c>
      <c r="I70" s="11" t="s">
        <v>37</v>
      </c>
      <c r="J70" s="11" t="s">
        <v>37</v>
      </c>
      <c r="K70" s="11" t="s">
        <v>37</v>
      </c>
      <c r="L70" s="11" t="s">
        <v>37</v>
      </c>
      <c r="M70" s="11" t="s">
        <v>37</v>
      </c>
      <c r="N70" s="11" t="s">
        <v>37</v>
      </c>
      <c r="O70" s="11" t="s">
        <v>37</v>
      </c>
      <c r="P70" s="11" t="s">
        <v>37</v>
      </c>
      <c r="Q70" s="11" t="s">
        <v>37</v>
      </c>
      <c r="R70" s="34" t="s">
        <v>37</v>
      </c>
      <c r="S70" s="26" t="s">
        <v>37</v>
      </c>
      <c r="T70" s="27" t="s">
        <v>37</v>
      </c>
      <c r="U70" s="27" t="s">
        <v>37</v>
      </c>
      <c r="V70" s="27" t="s">
        <v>37</v>
      </c>
      <c r="W70" s="27" t="s">
        <v>37</v>
      </c>
      <c r="X70" s="27" t="s">
        <v>37</v>
      </c>
      <c r="Y70" s="27" t="s">
        <v>37</v>
      </c>
      <c r="Z70" s="27" t="s">
        <v>37</v>
      </c>
      <c r="AA70" s="27" t="s">
        <v>37</v>
      </c>
      <c r="AB70" s="27" t="s">
        <v>37</v>
      </c>
      <c r="AC70" s="29" t="s">
        <v>37</v>
      </c>
    </row>
    <row r="71" spans="1:29" ht="48" customHeight="1" x14ac:dyDescent="0.2">
      <c r="A71" s="11" t="s">
        <v>64</v>
      </c>
      <c r="B71" s="34">
        <v>42900</v>
      </c>
      <c r="C71" s="11" t="s">
        <v>77</v>
      </c>
      <c r="D71" s="11">
        <v>16.5</v>
      </c>
      <c r="E71" s="11">
        <v>2</v>
      </c>
      <c r="F71" s="11" t="s">
        <v>37</v>
      </c>
      <c r="G71" s="50">
        <v>355</v>
      </c>
      <c r="H71" s="11" t="s">
        <v>37</v>
      </c>
      <c r="I71" s="11">
        <v>38.4</v>
      </c>
      <c r="J71" s="11" t="s">
        <v>37</v>
      </c>
      <c r="K71" s="11" t="s">
        <v>61</v>
      </c>
      <c r="L71" s="11" t="s">
        <v>37</v>
      </c>
      <c r="M71" s="11" t="s">
        <v>37</v>
      </c>
      <c r="N71" s="11" t="s">
        <v>37</v>
      </c>
      <c r="O71" s="11" t="s">
        <v>37</v>
      </c>
      <c r="P71" s="11" t="s">
        <v>37</v>
      </c>
      <c r="Q71" s="11" t="s">
        <v>37</v>
      </c>
      <c r="R71" s="11" t="s">
        <v>37</v>
      </c>
      <c r="S71" s="1" t="s">
        <v>37</v>
      </c>
      <c r="T71" s="1" t="s">
        <v>37</v>
      </c>
      <c r="U71" s="1" t="s">
        <v>37</v>
      </c>
      <c r="V71" s="1" t="s">
        <v>37</v>
      </c>
      <c r="W71" s="1" t="s">
        <v>37</v>
      </c>
      <c r="X71" s="1" t="s">
        <v>37</v>
      </c>
      <c r="Y71" s="1" t="s">
        <v>37</v>
      </c>
      <c r="Z71" s="1" t="s">
        <v>37</v>
      </c>
      <c r="AA71" s="1" t="s">
        <v>37</v>
      </c>
      <c r="AB71" s="1" t="s">
        <v>37</v>
      </c>
      <c r="AC71" s="1" t="s">
        <v>37</v>
      </c>
    </row>
    <row r="72" spans="1:29" ht="48" customHeight="1" x14ac:dyDescent="0.2">
      <c r="A72" s="11" t="s">
        <v>64</v>
      </c>
      <c r="B72" s="34">
        <v>43033</v>
      </c>
      <c r="C72" s="11" t="s">
        <v>103</v>
      </c>
      <c r="D72" s="11">
        <v>11.6</v>
      </c>
      <c r="E72" s="11">
        <v>8.4600000000000009</v>
      </c>
      <c r="F72" s="11">
        <v>8</v>
      </c>
      <c r="G72" s="50">
        <v>442</v>
      </c>
      <c r="H72" s="11" t="s">
        <v>37</v>
      </c>
      <c r="I72" s="11" t="s">
        <v>37</v>
      </c>
      <c r="J72" s="11" t="s">
        <v>37</v>
      </c>
      <c r="K72" s="11" t="s">
        <v>37</v>
      </c>
      <c r="L72" s="11" t="s">
        <v>37</v>
      </c>
      <c r="M72" s="11" t="s">
        <v>37</v>
      </c>
      <c r="N72" s="11" t="s">
        <v>37</v>
      </c>
      <c r="O72" s="11" t="s">
        <v>37</v>
      </c>
      <c r="P72" s="11" t="s">
        <v>37</v>
      </c>
      <c r="Q72" s="11" t="s">
        <v>37</v>
      </c>
      <c r="R72" s="11" t="s">
        <v>37</v>
      </c>
      <c r="S72" s="1" t="s">
        <v>37</v>
      </c>
      <c r="T72" s="1" t="s">
        <v>37</v>
      </c>
      <c r="U72" s="1" t="s">
        <v>37</v>
      </c>
      <c r="V72" s="1" t="s">
        <v>37</v>
      </c>
      <c r="W72" s="1" t="s">
        <v>37</v>
      </c>
      <c r="X72" s="1" t="s">
        <v>37</v>
      </c>
      <c r="Y72" s="1" t="s">
        <v>37</v>
      </c>
      <c r="Z72" s="1" t="s">
        <v>37</v>
      </c>
      <c r="AA72" s="1" t="s">
        <v>37</v>
      </c>
      <c r="AB72" s="1" t="s">
        <v>37</v>
      </c>
      <c r="AC72" s="1" t="s">
        <v>37</v>
      </c>
    </row>
    <row r="73" spans="1:29" ht="26" customHeight="1" x14ac:dyDescent="0.2">
      <c r="A73" s="11" t="s">
        <v>65</v>
      </c>
      <c r="B73" s="34">
        <v>42900</v>
      </c>
      <c r="C73" s="11" t="s">
        <v>79</v>
      </c>
      <c r="D73" s="11">
        <v>19.8</v>
      </c>
      <c r="E73" s="11">
        <v>8.4499999999999993</v>
      </c>
      <c r="F73" s="55">
        <v>8</v>
      </c>
      <c r="G73" s="50">
        <v>258</v>
      </c>
      <c r="H73" s="11" t="s">
        <v>37</v>
      </c>
      <c r="I73" s="11">
        <v>10.7</v>
      </c>
      <c r="J73" s="11" t="s">
        <v>37</v>
      </c>
      <c r="K73" s="11" t="s">
        <v>61</v>
      </c>
      <c r="L73" s="11" t="s">
        <v>37</v>
      </c>
      <c r="M73" s="11" t="s">
        <v>37</v>
      </c>
      <c r="N73" s="11" t="s">
        <v>37</v>
      </c>
      <c r="O73" s="11" t="s">
        <v>37</v>
      </c>
      <c r="P73" s="11" t="s">
        <v>37</v>
      </c>
      <c r="Q73" s="11" t="s">
        <v>37</v>
      </c>
      <c r="R73" s="11" t="s">
        <v>37</v>
      </c>
      <c r="S73" s="1" t="s">
        <v>37</v>
      </c>
      <c r="T73" s="1" t="s">
        <v>37</v>
      </c>
      <c r="U73" s="1" t="s">
        <v>37</v>
      </c>
      <c r="V73" s="1" t="s">
        <v>37</v>
      </c>
      <c r="W73" s="1" t="s">
        <v>37</v>
      </c>
      <c r="X73" s="1" t="s">
        <v>37</v>
      </c>
      <c r="Y73" s="1" t="s">
        <v>37</v>
      </c>
      <c r="Z73" s="1" t="s">
        <v>37</v>
      </c>
      <c r="AA73" s="1" t="s">
        <v>37</v>
      </c>
      <c r="AB73" s="1" t="s">
        <v>37</v>
      </c>
      <c r="AC73" s="1" t="s">
        <v>37</v>
      </c>
    </row>
    <row r="74" spans="1:29" ht="26" customHeight="1" x14ac:dyDescent="0.2">
      <c r="A74" s="11" t="s">
        <v>65</v>
      </c>
      <c r="B74" s="34">
        <v>43033</v>
      </c>
      <c r="C74" s="11" t="s">
        <v>104</v>
      </c>
      <c r="D74" s="11">
        <v>10.9</v>
      </c>
      <c r="E74" s="11">
        <v>8.51</v>
      </c>
      <c r="F74" s="11">
        <v>8</v>
      </c>
      <c r="G74" s="50">
        <v>314</v>
      </c>
      <c r="H74" s="11" t="s">
        <v>37</v>
      </c>
      <c r="I74" s="11" t="s">
        <v>37</v>
      </c>
      <c r="J74" s="11" t="s">
        <v>37</v>
      </c>
      <c r="K74" s="11" t="s">
        <v>37</v>
      </c>
      <c r="L74" s="11" t="s">
        <v>37</v>
      </c>
      <c r="M74" s="11" t="s">
        <v>37</v>
      </c>
      <c r="N74" s="11" t="s">
        <v>37</v>
      </c>
      <c r="O74" s="11" t="s">
        <v>37</v>
      </c>
      <c r="P74" s="11" t="s">
        <v>37</v>
      </c>
      <c r="Q74" s="11" t="s">
        <v>37</v>
      </c>
      <c r="R74" s="11" t="s">
        <v>37</v>
      </c>
      <c r="S74" s="1" t="s">
        <v>37</v>
      </c>
      <c r="T74" s="1" t="s">
        <v>37</v>
      </c>
      <c r="U74" s="1" t="s">
        <v>37</v>
      </c>
      <c r="V74" s="1" t="s">
        <v>37</v>
      </c>
      <c r="W74" s="1" t="s">
        <v>37</v>
      </c>
      <c r="X74" s="1" t="s">
        <v>37</v>
      </c>
      <c r="Y74" s="1" t="s">
        <v>37</v>
      </c>
      <c r="Z74" s="1" t="s">
        <v>37</v>
      </c>
      <c r="AA74" s="1" t="s">
        <v>37</v>
      </c>
      <c r="AB74" s="1" t="s">
        <v>37</v>
      </c>
      <c r="AC74" s="1" t="s">
        <v>37</v>
      </c>
    </row>
    <row r="75" spans="1:29" ht="18" customHeight="1" x14ac:dyDescent="0.2">
      <c r="A75" s="11" t="s">
        <v>66</v>
      </c>
      <c r="B75" s="34">
        <v>42900</v>
      </c>
      <c r="C75" s="49">
        <v>0.50347222222222221</v>
      </c>
      <c r="D75" s="11" t="s">
        <v>37</v>
      </c>
      <c r="E75" s="11" t="s">
        <v>37</v>
      </c>
      <c r="F75" s="11" t="s">
        <v>37</v>
      </c>
      <c r="G75" s="50" t="s">
        <v>37</v>
      </c>
      <c r="H75" s="11" t="s">
        <v>37</v>
      </c>
      <c r="I75" s="11" t="s">
        <v>40</v>
      </c>
      <c r="J75" s="11" t="s">
        <v>37</v>
      </c>
      <c r="K75" s="11" t="s">
        <v>37</v>
      </c>
      <c r="L75" s="11" t="s">
        <v>37</v>
      </c>
      <c r="M75" s="11" t="s">
        <v>37</v>
      </c>
      <c r="N75" s="11" t="s">
        <v>37</v>
      </c>
      <c r="O75" s="11" t="s">
        <v>37</v>
      </c>
      <c r="P75" s="11" t="s">
        <v>37</v>
      </c>
      <c r="Q75" s="11" t="s">
        <v>133</v>
      </c>
      <c r="R75" s="11" t="s">
        <v>37</v>
      </c>
      <c r="S75" s="1" t="s">
        <v>37</v>
      </c>
      <c r="T75" s="1" t="s">
        <v>37</v>
      </c>
      <c r="U75" s="1" t="s">
        <v>37</v>
      </c>
      <c r="V75" s="1" t="s">
        <v>37</v>
      </c>
      <c r="W75" s="1" t="s">
        <v>37</v>
      </c>
      <c r="X75" s="1" t="s">
        <v>37</v>
      </c>
      <c r="Y75" s="1" t="s">
        <v>37</v>
      </c>
      <c r="Z75" s="1" t="s">
        <v>37</v>
      </c>
      <c r="AA75" s="1" t="s">
        <v>37</v>
      </c>
      <c r="AB75" s="1" t="s">
        <v>37</v>
      </c>
      <c r="AC75" s="1" t="s">
        <v>37</v>
      </c>
    </row>
    <row r="76" spans="1:29" ht="18" customHeight="1" x14ac:dyDescent="0.2">
      <c r="A76" s="11" t="s">
        <v>68</v>
      </c>
      <c r="B76" s="34">
        <v>42963</v>
      </c>
      <c r="C76" s="49">
        <v>0.36805555555555558</v>
      </c>
      <c r="D76" s="11" t="s">
        <v>37</v>
      </c>
      <c r="E76" s="11" t="s">
        <v>37</v>
      </c>
      <c r="F76" s="11" t="s">
        <v>37</v>
      </c>
      <c r="G76" s="50" t="s">
        <v>37</v>
      </c>
      <c r="H76" s="11" t="s">
        <v>37</v>
      </c>
      <c r="I76" s="11" t="s">
        <v>40</v>
      </c>
      <c r="J76" s="11" t="s">
        <v>37</v>
      </c>
      <c r="K76" s="11" t="s">
        <v>37</v>
      </c>
      <c r="L76" s="11" t="s">
        <v>37</v>
      </c>
      <c r="M76" s="11" t="s">
        <v>37</v>
      </c>
      <c r="N76" s="11" t="s">
        <v>37</v>
      </c>
      <c r="O76" s="11" t="s">
        <v>37</v>
      </c>
      <c r="P76" s="11" t="s">
        <v>37</v>
      </c>
      <c r="Q76" s="11" t="s">
        <v>37</v>
      </c>
      <c r="R76" s="11" t="s">
        <v>37</v>
      </c>
      <c r="S76" s="1" t="s">
        <v>37</v>
      </c>
      <c r="T76" s="1" t="s">
        <v>37</v>
      </c>
      <c r="U76" s="1" t="s">
        <v>37</v>
      </c>
      <c r="V76" s="1" t="s">
        <v>37</v>
      </c>
      <c r="W76" s="1" t="s">
        <v>37</v>
      </c>
      <c r="X76" s="1" t="s">
        <v>37</v>
      </c>
      <c r="Y76" s="1" t="s">
        <v>37</v>
      </c>
      <c r="Z76" s="1" t="s">
        <v>37</v>
      </c>
      <c r="AA76" s="1" t="s">
        <v>37</v>
      </c>
      <c r="AB76" s="1" t="s">
        <v>37</v>
      </c>
      <c r="AC76" s="1" t="s">
        <v>37</v>
      </c>
    </row>
    <row r="77" spans="1:29" ht="18" customHeight="1" x14ac:dyDescent="0.2">
      <c r="A77" s="11" t="s">
        <v>70</v>
      </c>
      <c r="B77" s="34">
        <v>42963</v>
      </c>
      <c r="C77" s="49">
        <v>0.39583333333333331</v>
      </c>
      <c r="D77" s="11" t="s">
        <v>37</v>
      </c>
      <c r="E77" s="11" t="s">
        <v>37</v>
      </c>
      <c r="F77" s="11" t="s">
        <v>37</v>
      </c>
      <c r="G77" s="50" t="s">
        <v>37</v>
      </c>
      <c r="H77" s="11" t="s">
        <v>37</v>
      </c>
      <c r="I77" s="11" t="s">
        <v>40</v>
      </c>
      <c r="J77" s="11" t="s">
        <v>37</v>
      </c>
      <c r="K77" s="11" t="s">
        <v>37</v>
      </c>
      <c r="L77" s="11" t="s">
        <v>37</v>
      </c>
      <c r="M77" s="11" t="s">
        <v>37</v>
      </c>
      <c r="N77" s="11" t="s">
        <v>37</v>
      </c>
      <c r="O77" s="11" t="s">
        <v>37</v>
      </c>
      <c r="P77" s="11" t="s">
        <v>37</v>
      </c>
      <c r="Q77" s="11" t="s">
        <v>37</v>
      </c>
      <c r="R77" s="11" t="s">
        <v>37</v>
      </c>
      <c r="S77" s="1" t="s">
        <v>37</v>
      </c>
      <c r="T77" s="1" t="s">
        <v>37</v>
      </c>
      <c r="U77" s="1" t="s">
        <v>37</v>
      </c>
      <c r="V77" s="1" t="s">
        <v>37</v>
      </c>
      <c r="W77" s="1" t="s">
        <v>37</v>
      </c>
      <c r="X77" s="1" t="s">
        <v>37</v>
      </c>
      <c r="Y77" s="1" t="s">
        <v>37</v>
      </c>
      <c r="Z77" s="1" t="s">
        <v>37</v>
      </c>
      <c r="AA77" s="1" t="s">
        <v>37</v>
      </c>
      <c r="AB77" s="1" t="s">
        <v>37</v>
      </c>
      <c r="AC77" s="1" t="s">
        <v>37</v>
      </c>
    </row>
    <row r="78" spans="1:29" ht="18" customHeight="1" x14ac:dyDescent="0.2">
      <c r="A78" s="11" t="s">
        <v>72</v>
      </c>
      <c r="B78" s="34">
        <v>42963</v>
      </c>
      <c r="C78" s="49">
        <v>0.3972222222222222</v>
      </c>
      <c r="D78" s="11" t="s">
        <v>37</v>
      </c>
      <c r="E78" s="11" t="s">
        <v>37</v>
      </c>
      <c r="F78" s="11" t="s">
        <v>37</v>
      </c>
      <c r="G78" s="50" t="s">
        <v>37</v>
      </c>
      <c r="H78" s="11" t="s">
        <v>37</v>
      </c>
      <c r="I78" s="11" t="s">
        <v>40</v>
      </c>
      <c r="J78" s="11" t="s">
        <v>37</v>
      </c>
      <c r="K78" s="11" t="s">
        <v>37</v>
      </c>
      <c r="L78" s="11" t="s">
        <v>37</v>
      </c>
      <c r="M78" s="11" t="s">
        <v>37</v>
      </c>
      <c r="N78" s="11" t="s">
        <v>37</v>
      </c>
      <c r="O78" s="11" t="s">
        <v>37</v>
      </c>
      <c r="P78" s="11" t="s">
        <v>37</v>
      </c>
      <c r="Q78" s="11" t="s">
        <v>37</v>
      </c>
      <c r="R78" s="34" t="s">
        <v>37</v>
      </c>
      <c r="S78" s="26" t="s">
        <v>37</v>
      </c>
      <c r="T78" s="27" t="s">
        <v>37</v>
      </c>
      <c r="U78" s="27" t="s">
        <v>37</v>
      </c>
      <c r="V78" s="27" t="s">
        <v>37</v>
      </c>
      <c r="W78" s="27" t="s">
        <v>37</v>
      </c>
      <c r="X78" s="27" t="s">
        <v>37</v>
      </c>
      <c r="Y78" s="27" t="s">
        <v>37</v>
      </c>
      <c r="Z78" s="27" t="s">
        <v>37</v>
      </c>
      <c r="AA78" s="27" t="s">
        <v>37</v>
      </c>
      <c r="AB78" s="27" t="s">
        <v>37</v>
      </c>
      <c r="AC78" s="29" t="s">
        <v>37</v>
      </c>
    </row>
    <row r="79" spans="1:29" ht="18" customHeight="1" x14ac:dyDescent="0.2">
      <c r="A79" s="66" t="s">
        <v>89</v>
      </c>
      <c r="B79" s="34">
        <v>42899</v>
      </c>
      <c r="C79" s="72">
        <v>0.70138888888888884</v>
      </c>
      <c r="D79" s="73">
        <v>15.3</v>
      </c>
      <c r="E79" s="73">
        <v>8.33</v>
      </c>
      <c r="F79" s="73">
        <v>7</v>
      </c>
      <c r="G79" s="74">
        <v>372</v>
      </c>
      <c r="H79" s="73"/>
      <c r="I79" s="73"/>
      <c r="J79" s="73"/>
      <c r="K79" s="73"/>
      <c r="L79" s="73"/>
      <c r="M79" s="75"/>
      <c r="N79" s="11"/>
      <c r="O79" s="11"/>
      <c r="P79" s="11"/>
      <c r="R79" s="34"/>
      <c r="S79" s="26"/>
      <c r="T79" s="27"/>
      <c r="U79" s="27"/>
      <c r="V79" s="27"/>
      <c r="W79" s="27"/>
      <c r="X79" s="27"/>
      <c r="Y79" s="27"/>
      <c r="Z79" s="27"/>
      <c r="AA79" s="27"/>
      <c r="AB79" s="27"/>
      <c r="AC79" s="29"/>
    </row>
    <row r="80" spans="1:29" s="2" customFormat="1" ht="18" customHeight="1" x14ac:dyDescent="0.2">
      <c r="A80" s="66" t="s">
        <v>89</v>
      </c>
      <c r="B80" s="67">
        <v>42963</v>
      </c>
      <c r="C80" s="68">
        <v>0.69791666666666663</v>
      </c>
      <c r="D80" s="69">
        <v>9.9</v>
      </c>
      <c r="E80" s="69">
        <v>8.42</v>
      </c>
      <c r="F80" s="69">
        <v>8.5</v>
      </c>
      <c r="G80" s="69">
        <v>326</v>
      </c>
      <c r="H80" s="69" t="s">
        <v>37</v>
      </c>
      <c r="I80" s="69" t="s">
        <v>37</v>
      </c>
      <c r="J80" s="69" t="s">
        <v>37</v>
      </c>
      <c r="K80" s="69" t="s">
        <v>37</v>
      </c>
      <c r="L80" s="69" t="s">
        <v>37</v>
      </c>
      <c r="M80" s="70" t="s">
        <v>37</v>
      </c>
      <c r="N80" s="66" t="s">
        <v>37</v>
      </c>
      <c r="O80" s="66">
        <v>0.22</v>
      </c>
      <c r="P80" s="66">
        <v>0.11600000000000001</v>
      </c>
      <c r="Q80" s="66" t="s">
        <v>37</v>
      </c>
      <c r="R80" s="67" t="s">
        <v>37</v>
      </c>
      <c r="S80" s="4" t="s">
        <v>37</v>
      </c>
      <c r="T80" s="3" t="s">
        <v>37</v>
      </c>
      <c r="U80" s="3" t="s">
        <v>37</v>
      </c>
      <c r="V80" s="3" t="s">
        <v>37</v>
      </c>
      <c r="W80" s="3" t="s">
        <v>37</v>
      </c>
      <c r="X80" s="3" t="s">
        <v>37</v>
      </c>
      <c r="Y80" s="3" t="s">
        <v>37</v>
      </c>
      <c r="Z80" s="3" t="s">
        <v>37</v>
      </c>
      <c r="AA80" s="3" t="s">
        <v>37</v>
      </c>
      <c r="AB80" s="3" t="s">
        <v>37</v>
      </c>
      <c r="AC80" s="71" t="s">
        <v>37</v>
      </c>
    </row>
    <row r="81" spans="1:29" ht="18" customHeight="1" x14ac:dyDescent="0.2">
      <c r="A81" s="11" t="s">
        <v>89</v>
      </c>
      <c r="B81" s="34">
        <v>43032</v>
      </c>
      <c r="C81" s="11" t="s">
        <v>90</v>
      </c>
      <c r="D81" s="11">
        <v>6.5</v>
      </c>
      <c r="E81" s="11">
        <v>8.5399999999999991</v>
      </c>
      <c r="F81" s="11">
        <v>8</v>
      </c>
      <c r="G81" s="50">
        <v>329</v>
      </c>
      <c r="H81" s="11" t="s">
        <v>37</v>
      </c>
      <c r="I81" s="11" t="s">
        <v>37</v>
      </c>
      <c r="J81" s="11" t="s">
        <v>37</v>
      </c>
      <c r="K81" s="11" t="s">
        <v>37</v>
      </c>
      <c r="L81" s="11" t="s">
        <v>37</v>
      </c>
      <c r="M81" s="11" t="s">
        <v>37</v>
      </c>
      <c r="N81" s="11" t="s">
        <v>37</v>
      </c>
      <c r="O81" s="11">
        <v>7.0000000000000007E-2</v>
      </c>
      <c r="P81" s="11">
        <v>2.3E-2</v>
      </c>
      <c r="Q81" s="11" t="s">
        <v>37</v>
      </c>
      <c r="R81" s="11" t="s">
        <v>37</v>
      </c>
      <c r="S81" s="1" t="s">
        <v>37</v>
      </c>
      <c r="T81" s="1" t="s">
        <v>37</v>
      </c>
      <c r="U81" s="1" t="s">
        <v>37</v>
      </c>
      <c r="V81" s="1" t="s">
        <v>37</v>
      </c>
      <c r="W81" s="1" t="s">
        <v>37</v>
      </c>
      <c r="X81" s="1" t="s">
        <v>37</v>
      </c>
      <c r="Y81" s="1" t="s">
        <v>37</v>
      </c>
      <c r="Z81" s="1" t="s">
        <v>37</v>
      </c>
      <c r="AA81" s="1" t="s">
        <v>37</v>
      </c>
      <c r="AB81" s="1" t="s">
        <v>37</v>
      </c>
      <c r="AC81" s="1" t="s">
        <v>37</v>
      </c>
    </row>
    <row r="82" spans="1:29" ht="18" customHeight="1" x14ac:dyDescent="0.2">
      <c r="A82" s="11" t="s">
        <v>93</v>
      </c>
      <c r="B82" s="34">
        <v>42899</v>
      </c>
      <c r="C82" s="72">
        <v>0.73611111111111116</v>
      </c>
      <c r="D82" s="73">
        <v>17</v>
      </c>
      <c r="E82" s="73">
        <v>8.83</v>
      </c>
      <c r="F82" s="73">
        <v>7</v>
      </c>
      <c r="G82" s="74">
        <v>1698</v>
      </c>
      <c r="H82" s="73"/>
      <c r="I82" s="73"/>
      <c r="J82" s="73"/>
      <c r="K82" s="73"/>
      <c r="L82" s="73"/>
      <c r="M82" s="75"/>
      <c r="N82" s="11"/>
      <c r="O82" s="11"/>
      <c r="P82" s="11"/>
    </row>
    <row r="83" spans="1:29" ht="18" customHeight="1" x14ac:dyDescent="0.2">
      <c r="A83" s="11" t="s">
        <v>93</v>
      </c>
      <c r="B83" s="34">
        <v>42963</v>
      </c>
      <c r="C83" s="68">
        <v>0.72569444444444453</v>
      </c>
      <c r="D83" s="69">
        <v>14.5</v>
      </c>
      <c r="E83" s="69">
        <v>8.56</v>
      </c>
      <c r="F83" s="69">
        <v>9</v>
      </c>
      <c r="G83" s="69">
        <v>1667</v>
      </c>
      <c r="H83" s="65" t="s">
        <v>37</v>
      </c>
      <c r="I83" s="65" t="s">
        <v>37</v>
      </c>
      <c r="J83" s="65" t="s">
        <v>37</v>
      </c>
      <c r="K83" s="65" t="s">
        <v>37</v>
      </c>
      <c r="L83" s="65" t="s">
        <v>37</v>
      </c>
      <c r="M83" s="56" t="s">
        <v>37</v>
      </c>
      <c r="N83" s="11" t="s">
        <v>37</v>
      </c>
      <c r="O83" s="11">
        <v>7.0000000000000007E-2</v>
      </c>
      <c r="P83" s="11">
        <v>2.5000000000000001E-2</v>
      </c>
      <c r="Q83" s="11" t="s">
        <v>37</v>
      </c>
      <c r="R83" s="34" t="s">
        <v>37</v>
      </c>
      <c r="S83" s="26" t="s">
        <v>37</v>
      </c>
      <c r="T83" s="27" t="s">
        <v>37</v>
      </c>
      <c r="U83" s="27" t="s">
        <v>37</v>
      </c>
      <c r="V83" s="27" t="s">
        <v>37</v>
      </c>
      <c r="W83" s="27" t="s">
        <v>37</v>
      </c>
      <c r="X83" s="27" t="s">
        <v>37</v>
      </c>
      <c r="Y83" s="27" t="s">
        <v>37</v>
      </c>
      <c r="Z83" s="27" t="s">
        <v>37</v>
      </c>
      <c r="AA83" s="27" t="s">
        <v>37</v>
      </c>
      <c r="AB83" s="27" t="s">
        <v>37</v>
      </c>
      <c r="AC83" s="29" t="s">
        <v>37</v>
      </c>
    </row>
    <row r="84" spans="1:29" ht="18" customHeight="1" x14ac:dyDescent="0.2">
      <c r="A84" s="11" t="s">
        <v>93</v>
      </c>
      <c r="B84" s="34">
        <v>43032</v>
      </c>
      <c r="C84" s="11" t="s">
        <v>94</v>
      </c>
      <c r="D84" s="11">
        <v>8.9</v>
      </c>
      <c r="E84" s="11">
        <v>8.31</v>
      </c>
      <c r="F84" s="11">
        <v>8.5</v>
      </c>
      <c r="G84" s="50">
        <v>169.8</v>
      </c>
      <c r="H84" s="11" t="s">
        <v>37</v>
      </c>
      <c r="I84" s="11" t="s">
        <v>37</v>
      </c>
      <c r="J84" s="11" t="s">
        <v>37</v>
      </c>
      <c r="K84" s="11" t="s">
        <v>37</v>
      </c>
      <c r="L84" s="11" t="s">
        <v>37</v>
      </c>
      <c r="M84" s="11" t="s">
        <v>37</v>
      </c>
      <c r="N84" s="48" t="s">
        <v>37</v>
      </c>
      <c r="O84" s="11">
        <v>0.05</v>
      </c>
      <c r="P84" s="11" t="s">
        <v>112</v>
      </c>
      <c r="Q84" s="11" t="s">
        <v>37</v>
      </c>
      <c r="R84" s="11" t="s">
        <v>37</v>
      </c>
      <c r="S84" s="1" t="s">
        <v>37</v>
      </c>
      <c r="T84" s="1" t="s">
        <v>37</v>
      </c>
      <c r="U84" s="1" t="s">
        <v>37</v>
      </c>
      <c r="V84" s="1" t="s">
        <v>37</v>
      </c>
      <c r="W84" s="1" t="s">
        <v>37</v>
      </c>
      <c r="X84" s="1" t="s">
        <v>37</v>
      </c>
      <c r="Y84" s="1" t="s">
        <v>37</v>
      </c>
      <c r="Z84" s="1" t="s">
        <v>37</v>
      </c>
      <c r="AA84" s="1" t="s">
        <v>37</v>
      </c>
      <c r="AB84" s="1" t="s">
        <v>37</v>
      </c>
      <c r="AC84" s="1" t="s">
        <v>37</v>
      </c>
    </row>
    <row r="85" spans="1:29" ht="18" customHeight="1" x14ac:dyDescent="0.2">
      <c r="A85" s="11" t="s">
        <v>91</v>
      </c>
      <c r="B85" s="34">
        <v>42899</v>
      </c>
      <c r="C85" s="72">
        <v>0.76388888888888884</v>
      </c>
      <c r="D85" s="73">
        <v>18</v>
      </c>
      <c r="E85" s="73">
        <v>8.42</v>
      </c>
      <c r="F85" s="73">
        <v>7</v>
      </c>
      <c r="G85" s="74">
        <v>209</v>
      </c>
      <c r="H85" s="73"/>
      <c r="I85" s="73"/>
      <c r="J85" s="73"/>
      <c r="K85" s="73"/>
      <c r="L85" s="73"/>
      <c r="M85" s="75"/>
      <c r="N85" s="48"/>
      <c r="O85" s="11"/>
      <c r="P85" s="11"/>
    </row>
    <row r="86" spans="1:29" ht="18" customHeight="1" x14ac:dyDescent="0.2">
      <c r="A86" s="11" t="s">
        <v>91</v>
      </c>
      <c r="B86" s="34">
        <v>42963</v>
      </c>
      <c r="C86" s="68">
        <v>0.74305555555555547</v>
      </c>
      <c r="D86" s="69">
        <v>15.4</v>
      </c>
      <c r="E86" s="69">
        <v>8.48</v>
      </c>
      <c r="F86" s="69">
        <v>8</v>
      </c>
      <c r="G86" s="69">
        <v>1867</v>
      </c>
      <c r="H86" s="65" t="s">
        <v>37</v>
      </c>
      <c r="I86" s="65" t="s">
        <v>37</v>
      </c>
      <c r="J86" s="65" t="s">
        <v>37</v>
      </c>
      <c r="K86" s="65" t="s">
        <v>37</v>
      </c>
      <c r="L86" s="65" t="s">
        <v>37</v>
      </c>
      <c r="M86" s="56" t="s">
        <v>37</v>
      </c>
      <c r="N86" s="11" t="s">
        <v>37</v>
      </c>
      <c r="O86" s="11">
        <v>0.09</v>
      </c>
      <c r="P86" s="11">
        <v>4.9000000000000002E-2</v>
      </c>
      <c r="Q86" s="11" t="s">
        <v>37</v>
      </c>
      <c r="R86" s="34" t="s">
        <v>37</v>
      </c>
      <c r="S86" s="26" t="s">
        <v>37</v>
      </c>
      <c r="T86" s="27" t="s">
        <v>37</v>
      </c>
      <c r="U86" s="27" t="s">
        <v>37</v>
      </c>
      <c r="V86" s="27" t="s">
        <v>37</v>
      </c>
      <c r="W86" s="27" t="s">
        <v>37</v>
      </c>
      <c r="X86" s="27" t="s">
        <v>37</v>
      </c>
      <c r="Y86" s="27" t="s">
        <v>37</v>
      </c>
      <c r="Z86" s="27" t="s">
        <v>37</v>
      </c>
      <c r="AA86" s="27" t="s">
        <v>37</v>
      </c>
      <c r="AB86" s="27" t="s">
        <v>37</v>
      </c>
      <c r="AC86" s="29" t="s">
        <v>37</v>
      </c>
    </row>
    <row r="87" spans="1:29" ht="18" customHeight="1" x14ac:dyDescent="0.2">
      <c r="A87" s="11" t="s">
        <v>91</v>
      </c>
      <c r="B87" s="34">
        <v>43032</v>
      </c>
      <c r="C87" s="11" t="s">
        <v>92</v>
      </c>
      <c r="D87" s="11">
        <v>10.8</v>
      </c>
      <c r="E87" s="11">
        <v>8.91</v>
      </c>
      <c r="F87" s="11">
        <v>8</v>
      </c>
      <c r="G87" s="50">
        <v>189.9</v>
      </c>
      <c r="H87" s="11" t="s">
        <v>37</v>
      </c>
      <c r="I87" s="11" t="s">
        <v>37</v>
      </c>
      <c r="J87" s="11" t="s">
        <v>37</v>
      </c>
      <c r="K87" s="11" t="s">
        <v>37</v>
      </c>
      <c r="L87" s="11" t="s">
        <v>37</v>
      </c>
      <c r="M87" s="11" t="s">
        <v>37</v>
      </c>
      <c r="N87" s="11" t="s">
        <v>37</v>
      </c>
      <c r="O87" s="11">
        <v>0.03</v>
      </c>
      <c r="P87" s="11">
        <v>1.4E-2</v>
      </c>
      <c r="Q87" s="11" t="s">
        <v>37</v>
      </c>
      <c r="R87" s="11" t="s">
        <v>37</v>
      </c>
      <c r="S87" s="1" t="s">
        <v>37</v>
      </c>
      <c r="T87" s="1" t="s">
        <v>37</v>
      </c>
      <c r="U87" s="1" t="s">
        <v>37</v>
      </c>
      <c r="V87" s="1" t="s">
        <v>37</v>
      </c>
      <c r="W87" s="1" t="s">
        <v>37</v>
      </c>
      <c r="X87" s="1" t="s">
        <v>37</v>
      </c>
      <c r="Y87" s="1" t="s">
        <v>37</v>
      </c>
      <c r="Z87" s="1" t="s">
        <v>37</v>
      </c>
      <c r="AA87" s="1" t="s">
        <v>37</v>
      </c>
      <c r="AB87" s="1" t="s">
        <v>37</v>
      </c>
      <c r="AC87" s="1" t="s">
        <v>37</v>
      </c>
    </row>
    <row r="88" spans="1:29" ht="18" customHeight="1" x14ac:dyDescent="0.2">
      <c r="A88" s="62" t="s">
        <v>126</v>
      </c>
      <c r="B88" s="34" t="s">
        <v>37</v>
      </c>
      <c r="C88" s="11" t="s">
        <v>37</v>
      </c>
      <c r="D88" s="11" t="s">
        <v>37</v>
      </c>
      <c r="E88" s="11" t="s">
        <v>37</v>
      </c>
      <c r="F88" s="11" t="s">
        <v>37</v>
      </c>
      <c r="G88" s="50" t="s">
        <v>37</v>
      </c>
      <c r="H88" s="11" t="s">
        <v>37</v>
      </c>
      <c r="I88" s="11" t="s">
        <v>37</v>
      </c>
      <c r="J88" s="11" t="s">
        <v>37</v>
      </c>
      <c r="K88" s="11" t="s">
        <v>37</v>
      </c>
      <c r="L88" s="11" t="s">
        <v>37</v>
      </c>
      <c r="M88" s="11" t="s">
        <v>37</v>
      </c>
      <c r="N88" s="11" t="s">
        <v>37</v>
      </c>
      <c r="O88" s="11" t="s">
        <v>37</v>
      </c>
      <c r="P88" s="11" t="s">
        <v>37</v>
      </c>
      <c r="Q88" s="11" t="s">
        <v>37</v>
      </c>
      <c r="R88" s="11" t="s">
        <v>37</v>
      </c>
      <c r="S88" s="1" t="s">
        <v>37</v>
      </c>
      <c r="T88" s="1" t="s">
        <v>37</v>
      </c>
      <c r="U88" s="1" t="s">
        <v>37</v>
      </c>
      <c r="V88" s="1" t="s">
        <v>37</v>
      </c>
      <c r="W88" s="1" t="s">
        <v>37</v>
      </c>
      <c r="X88" s="1" t="s">
        <v>37</v>
      </c>
      <c r="Y88" s="1" t="s">
        <v>37</v>
      </c>
      <c r="Z88" s="1" t="s">
        <v>37</v>
      </c>
      <c r="AA88" s="1" t="s">
        <v>37</v>
      </c>
      <c r="AB88" s="1" t="s">
        <v>37</v>
      </c>
      <c r="AC88" s="1" t="s">
        <v>37</v>
      </c>
    </row>
    <row r="89" spans="1:29" ht="18" customHeight="1" x14ac:dyDescent="0.2">
      <c r="A89" s="63" t="s">
        <v>114</v>
      </c>
      <c r="B89" s="34">
        <v>43027</v>
      </c>
      <c r="C89" s="11" t="s">
        <v>119</v>
      </c>
      <c r="D89" s="11">
        <v>8.5</v>
      </c>
      <c r="E89" s="11">
        <v>8.4</v>
      </c>
      <c r="F89" s="11">
        <v>10</v>
      </c>
      <c r="G89" s="50">
        <v>298</v>
      </c>
      <c r="H89" s="11" t="s">
        <v>37</v>
      </c>
      <c r="I89" s="11">
        <v>4.0999999999999996</v>
      </c>
      <c r="J89" s="11" t="s">
        <v>37</v>
      </c>
      <c r="K89" s="11" t="s">
        <v>37</v>
      </c>
      <c r="L89" s="11">
        <v>110</v>
      </c>
      <c r="M89" s="11" t="s">
        <v>37</v>
      </c>
      <c r="N89" s="11">
        <f>0.066*1000</f>
        <v>66</v>
      </c>
      <c r="O89" s="11" t="s">
        <v>37</v>
      </c>
      <c r="P89" s="11" t="s">
        <v>37</v>
      </c>
      <c r="Q89" s="11" t="s">
        <v>37</v>
      </c>
      <c r="R89" s="11" t="s">
        <v>37</v>
      </c>
      <c r="S89" s="1" t="s">
        <v>37</v>
      </c>
      <c r="T89" s="1" t="s">
        <v>37</v>
      </c>
      <c r="U89" s="1">
        <v>211</v>
      </c>
      <c r="V89" s="1">
        <v>0.1</v>
      </c>
      <c r="W89" s="1" t="s">
        <v>37</v>
      </c>
      <c r="X89" s="1" t="s">
        <v>37</v>
      </c>
      <c r="Y89" s="1" t="s">
        <v>37</v>
      </c>
      <c r="Z89" s="1" t="s">
        <v>37</v>
      </c>
      <c r="AA89" s="1" t="s">
        <v>37</v>
      </c>
      <c r="AB89" s="1" t="s">
        <v>37</v>
      </c>
      <c r="AC89" s="1" t="s">
        <v>37</v>
      </c>
    </row>
    <row r="90" spans="1:29" ht="18" customHeight="1" x14ac:dyDescent="0.2">
      <c r="A90" s="63" t="s">
        <v>115</v>
      </c>
      <c r="B90" s="34">
        <v>43027</v>
      </c>
      <c r="C90" s="11" t="s">
        <v>120</v>
      </c>
      <c r="D90" s="11">
        <v>8.5</v>
      </c>
      <c r="E90" s="11">
        <v>8.19</v>
      </c>
      <c r="F90" s="11">
        <v>10</v>
      </c>
      <c r="G90" s="50">
        <v>321</v>
      </c>
      <c r="H90" s="11" t="s">
        <v>60</v>
      </c>
      <c r="I90" s="11">
        <v>12.1</v>
      </c>
      <c r="J90" s="11" t="s">
        <v>127</v>
      </c>
      <c r="K90" s="11" t="s">
        <v>30</v>
      </c>
      <c r="L90" s="11" t="s">
        <v>37</v>
      </c>
      <c r="M90" s="11" t="s">
        <v>37</v>
      </c>
      <c r="N90" s="11" t="s">
        <v>37</v>
      </c>
      <c r="O90" s="11" t="s">
        <v>37</v>
      </c>
      <c r="P90" s="11" t="s">
        <v>37</v>
      </c>
      <c r="Q90" s="11" t="s">
        <v>37</v>
      </c>
      <c r="R90" s="11" t="s">
        <v>37</v>
      </c>
      <c r="S90" s="1" t="s">
        <v>37</v>
      </c>
      <c r="T90" s="1" t="s">
        <v>132</v>
      </c>
      <c r="U90" s="1">
        <v>227</v>
      </c>
      <c r="V90" s="1">
        <v>0.1</v>
      </c>
      <c r="W90" s="1" t="s">
        <v>37</v>
      </c>
      <c r="X90" s="1" t="s">
        <v>37</v>
      </c>
      <c r="Y90" s="1" t="s">
        <v>37</v>
      </c>
      <c r="Z90" s="1" t="s">
        <v>37</v>
      </c>
      <c r="AA90" s="1" t="s">
        <v>37</v>
      </c>
      <c r="AB90" s="1" t="s">
        <v>37</v>
      </c>
      <c r="AC90" s="1" t="s">
        <v>37</v>
      </c>
    </row>
    <row r="91" spans="1:29" ht="18" customHeight="1" x14ac:dyDescent="0.2">
      <c r="A91" s="63" t="s">
        <v>116</v>
      </c>
      <c r="B91" s="34">
        <v>43027</v>
      </c>
      <c r="C91" s="11" t="s">
        <v>121</v>
      </c>
      <c r="D91" s="11">
        <v>7.8</v>
      </c>
      <c r="E91" s="11">
        <v>8.2799999999999994</v>
      </c>
      <c r="F91" s="11">
        <v>9</v>
      </c>
      <c r="G91" s="50">
        <v>430</v>
      </c>
      <c r="H91" s="11" t="s">
        <v>37</v>
      </c>
      <c r="I91" s="11">
        <v>24.6</v>
      </c>
      <c r="J91" s="11" t="s">
        <v>37</v>
      </c>
      <c r="K91" s="11" t="s">
        <v>37</v>
      </c>
      <c r="L91" s="11" t="s">
        <v>37</v>
      </c>
      <c r="M91" s="11" t="s">
        <v>37</v>
      </c>
      <c r="N91" s="11">
        <f>0.075*1000</f>
        <v>75</v>
      </c>
      <c r="O91" s="11" t="s">
        <v>37</v>
      </c>
      <c r="P91" s="11" t="s">
        <v>37</v>
      </c>
      <c r="Q91" s="11" t="s">
        <v>37</v>
      </c>
      <c r="R91" s="11" t="s">
        <v>129</v>
      </c>
      <c r="S91" s="1" t="s">
        <v>37</v>
      </c>
      <c r="T91" s="1" t="s">
        <v>37</v>
      </c>
      <c r="U91" s="1">
        <v>305</v>
      </c>
      <c r="V91" s="1">
        <v>0.2</v>
      </c>
      <c r="W91" s="1" t="s">
        <v>37</v>
      </c>
      <c r="X91" s="1" t="s">
        <v>37</v>
      </c>
      <c r="Y91" s="1" t="s">
        <v>37</v>
      </c>
      <c r="Z91" s="1" t="s">
        <v>37</v>
      </c>
      <c r="AA91" s="1" t="s">
        <v>37</v>
      </c>
      <c r="AB91" s="1" t="s">
        <v>37</v>
      </c>
      <c r="AC91" s="1" t="s">
        <v>37</v>
      </c>
    </row>
    <row r="92" spans="1:29" ht="18" customHeight="1" x14ac:dyDescent="0.2">
      <c r="A92" s="63" t="s">
        <v>117</v>
      </c>
      <c r="B92" s="34">
        <v>43027</v>
      </c>
      <c r="C92" s="11" t="s">
        <v>122</v>
      </c>
      <c r="D92" s="11">
        <v>8.8000000000000007</v>
      </c>
      <c r="E92" s="11">
        <v>8.92</v>
      </c>
      <c r="F92" s="11">
        <v>9</v>
      </c>
      <c r="G92" s="50">
        <v>429</v>
      </c>
      <c r="H92" s="11" t="s">
        <v>37</v>
      </c>
      <c r="I92" s="11">
        <v>18.7</v>
      </c>
      <c r="J92" s="11" t="s">
        <v>37</v>
      </c>
      <c r="K92" s="11" t="s">
        <v>37</v>
      </c>
      <c r="L92" s="11" t="s">
        <v>37</v>
      </c>
      <c r="M92" s="11" t="s">
        <v>37</v>
      </c>
      <c r="N92" s="11" t="s">
        <v>37</v>
      </c>
      <c r="O92" s="11" t="s">
        <v>37</v>
      </c>
      <c r="P92" s="11" t="s">
        <v>37</v>
      </c>
      <c r="Q92" s="11" t="s">
        <v>37</v>
      </c>
      <c r="R92" s="11" t="s">
        <v>129</v>
      </c>
      <c r="S92" s="1" t="s">
        <v>37</v>
      </c>
      <c r="T92" s="1" t="s">
        <v>37</v>
      </c>
      <c r="U92" s="1">
        <v>304</v>
      </c>
      <c r="V92" s="1">
        <v>0.2</v>
      </c>
      <c r="W92" s="1" t="s">
        <v>37</v>
      </c>
      <c r="X92" s="1" t="s">
        <v>37</v>
      </c>
      <c r="Y92" s="1" t="s">
        <v>37</v>
      </c>
      <c r="Z92" s="1" t="s">
        <v>37</v>
      </c>
      <c r="AA92" s="1" t="s">
        <v>37</v>
      </c>
      <c r="AB92" s="1" t="s">
        <v>37</v>
      </c>
      <c r="AC92" s="1" t="s">
        <v>37</v>
      </c>
    </row>
    <row r="93" spans="1:29" ht="18" customHeight="1" x14ac:dyDescent="0.2">
      <c r="A93" s="63" t="s">
        <v>118</v>
      </c>
      <c r="B93" s="34">
        <v>43027</v>
      </c>
      <c r="C93" s="11" t="s">
        <v>123</v>
      </c>
      <c r="D93" s="64">
        <v>43591</v>
      </c>
      <c r="E93" s="11">
        <v>9.2100000000000009</v>
      </c>
      <c r="F93" s="11">
        <v>9</v>
      </c>
      <c r="G93" s="50">
        <v>388</v>
      </c>
      <c r="H93" s="11" t="s">
        <v>60</v>
      </c>
      <c r="I93" s="11">
        <v>5.0999999999999996</v>
      </c>
      <c r="J93" s="11" t="s">
        <v>127</v>
      </c>
      <c r="K93" s="11" t="s">
        <v>30</v>
      </c>
      <c r="L93" s="11" t="s">
        <v>37</v>
      </c>
      <c r="M93" s="11" t="s">
        <v>37</v>
      </c>
      <c r="N93" s="11" t="s">
        <v>37</v>
      </c>
      <c r="O93" s="11" t="s">
        <v>37</v>
      </c>
      <c r="P93" s="11" t="s">
        <v>37</v>
      </c>
      <c r="Q93" s="11" t="s">
        <v>37</v>
      </c>
      <c r="R93" s="11" t="s">
        <v>37</v>
      </c>
      <c r="S93" s="1" t="s">
        <v>136</v>
      </c>
      <c r="T93" s="1" t="s">
        <v>37</v>
      </c>
      <c r="U93" s="1">
        <v>276</v>
      </c>
      <c r="V93" s="1">
        <v>0.2</v>
      </c>
      <c r="W93" s="1" t="s">
        <v>37</v>
      </c>
      <c r="X93" s="1" t="s">
        <v>37</v>
      </c>
      <c r="Y93" s="1" t="s">
        <v>37</v>
      </c>
      <c r="Z93" s="1" t="s">
        <v>37</v>
      </c>
      <c r="AA93" s="1" t="s">
        <v>37</v>
      </c>
      <c r="AB93" s="1" t="s">
        <v>37</v>
      </c>
      <c r="AC93" s="1" t="s">
        <v>37</v>
      </c>
    </row>
    <row r="94" spans="1:29" ht="18" customHeight="1" x14ac:dyDescent="0.2">
      <c r="A94" s="57" t="s">
        <v>37</v>
      </c>
      <c r="B94" s="58" t="s">
        <v>37</v>
      </c>
      <c r="C94" s="59" t="s">
        <v>37</v>
      </c>
      <c r="D94" s="59" t="s">
        <v>37</v>
      </c>
      <c r="E94" s="59" t="s">
        <v>37</v>
      </c>
      <c r="F94" s="59" t="s">
        <v>37</v>
      </c>
      <c r="G94" s="60" t="s">
        <v>37</v>
      </c>
      <c r="H94" s="59" t="s">
        <v>37</v>
      </c>
      <c r="I94" s="59" t="s">
        <v>37</v>
      </c>
      <c r="J94" s="59" t="s">
        <v>37</v>
      </c>
      <c r="K94" s="59" t="s">
        <v>37</v>
      </c>
      <c r="L94" s="59" t="s">
        <v>37</v>
      </c>
      <c r="M94" s="59" t="s">
        <v>37</v>
      </c>
      <c r="N94" s="61" t="s">
        <v>37</v>
      </c>
      <c r="O94" s="61" t="s">
        <v>37</v>
      </c>
      <c r="P94" s="61" t="s">
        <v>37</v>
      </c>
      <c r="Q94" s="11" t="s">
        <v>37</v>
      </c>
      <c r="R94" s="11" t="s">
        <v>37</v>
      </c>
      <c r="S94" s="1" t="s">
        <v>37</v>
      </c>
      <c r="T94" s="1" t="s">
        <v>37</v>
      </c>
      <c r="U94" s="1" t="s">
        <v>37</v>
      </c>
      <c r="V94" s="1" t="s">
        <v>37</v>
      </c>
      <c r="W94" s="1" t="s">
        <v>37</v>
      </c>
      <c r="X94" s="1" t="s">
        <v>37</v>
      </c>
      <c r="Y94" s="1" t="s">
        <v>37</v>
      </c>
      <c r="Z94" s="1" t="s">
        <v>37</v>
      </c>
      <c r="AA94" s="1" t="s">
        <v>37</v>
      </c>
      <c r="AB94" s="1" t="s">
        <v>37</v>
      </c>
      <c r="AC94" s="1" t="s">
        <v>37</v>
      </c>
    </row>
    <row r="95" spans="1:29" ht="18" customHeight="1" x14ac:dyDescent="0.2">
      <c r="A95" s="79"/>
      <c r="B95" s="80"/>
      <c r="C95" s="80"/>
      <c r="D95" s="80"/>
      <c r="E95" s="80"/>
      <c r="F95" s="80"/>
      <c r="G95" s="80"/>
      <c r="H95" s="80"/>
      <c r="I95" s="80"/>
      <c r="J95" s="80"/>
      <c r="K95" s="80"/>
      <c r="L95" s="80"/>
      <c r="M95" s="80"/>
      <c r="N95" s="81"/>
      <c r="O95" s="56"/>
      <c r="P95" s="56"/>
    </row>
  </sheetData>
  <sortState xmlns:xlrd2="http://schemas.microsoft.com/office/spreadsheetml/2017/richdata2" ref="A64:I68">
    <sortCondition ref="A64:A68"/>
  </sortState>
  <mergeCells count="3">
    <mergeCell ref="B4:N4"/>
    <mergeCell ref="B17:N17"/>
    <mergeCell ref="A95:N95"/>
  </mergeCells>
  <phoneticPr fontId="1" type="noConversion"/>
  <pageMargins left="0.75" right="0.75" top="1" bottom="1" header="0.5" footer="0.5"/>
  <pageSetup scale="44" fitToHeight="2" orientation="portrait" horizontalDpi="4294967292" verticalDpi="4294967292"/>
  <headerFooter alignWithMargins="0"/>
  <ignoredErrors>
    <ignoredError sqref="B51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AB Report format</vt:lpstr>
      <vt:lpstr>'AB Report format'!Print_Area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 Patterson</dc:creator>
  <cp:lastModifiedBy>Shannon Romeling</cp:lastModifiedBy>
  <cp:lastPrinted>2023-07-24T15:18:17Z</cp:lastPrinted>
  <dcterms:created xsi:type="dcterms:W3CDTF">2010-09-20T17:25:37Z</dcterms:created>
  <dcterms:modified xsi:type="dcterms:W3CDTF">2023-10-10T18:35:12Z</dcterms:modified>
</cp:coreProperties>
</file>